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64011"/>
  <mc:AlternateContent xmlns:mc="http://schemas.openxmlformats.org/markup-compatibility/2006">
    <mc:Choice Requires="x15">
      <x15ac:absPath xmlns:x15ac="http://schemas.microsoft.com/office/spreadsheetml/2010/11/ac" url="C:\Users\0409800195\Desktop\"/>
    </mc:Choice>
  </mc:AlternateContent>
  <bookViews>
    <workbookView xWindow="4500" yWindow="2295" windowWidth="13500" windowHeight="8265" tabRatio="700"/>
  </bookViews>
  <sheets>
    <sheet name="はじめに" sheetId="20" r:id="rId1"/>
    <sheet name="診療情報" sheetId="16" r:id="rId2"/>
    <sheet name="背景情報" sheetId="1" r:id="rId3"/>
    <sheet name="検体情報" sheetId="3" r:id="rId4"/>
    <sheet name="がん種情報" sheetId="4" r:id="rId5"/>
    <sheet name="薬物療法※入力後印刷" sheetId="5" r:id="rId6"/>
    <sheet name="印刷用" sheetId="12" r:id="rId7"/>
    <sheet name="【参考】がん種区分フローチャート" sheetId="15" r:id="rId8"/>
    <sheet name="【参考】がん種区分" sheetId="21" r:id="rId9"/>
    <sheet name="マスタ（階層別）" sheetId="22" r:id="rId10"/>
    <sheet name="マスタ" sheetId="23" r:id="rId11"/>
    <sheet name="Sheet1" sheetId="24" state="hidden" r:id="rId12"/>
    <sheet name="CTCAEjpn" sheetId="11" state="hidden" r:id="rId13"/>
  </sheets>
  <externalReferences>
    <externalReference r:id="rId14"/>
  </externalReferences>
  <definedNames>
    <definedName name="_xlnm._FilterDatabase" localSheetId="8" hidden="1">【参考】がん種区分!$A$3:$J$871</definedName>
    <definedName name="_xlnm._FilterDatabase" localSheetId="9" hidden="1">'マスタ（階層別）'!$A$3:$R$871</definedName>
    <definedName name="CTCAEjpn" localSheetId="10">[1]CTCAEjpn!$A$1:$Z$1</definedName>
    <definedName name="CTCAEjpn">CTCAEjpn!$A$1:$Z$1</definedName>
    <definedName name="CTCAEmaster" localSheetId="10">マスタ!$F$1:$G$863</definedName>
    <definedName name="CTCAEmaster">マスタ!$F$1:$G$863</definedName>
    <definedName name="_xlnm.Print_Area" localSheetId="6">印刷用!$A$1:$Y$125</definedName>
    <definedName name="_xlnm.Print_Area" localSheetId="5">薬物療法※入力後印刷!$A$1:$U$43</definedName>
    <definedName name="_xlnm.Print_Titles" localSheetId="5">薬物療法※入力後印刷!$A:$A</definedName>
    <definedName name="がん腫区分" localSheetId="10">マスタ!$A$2:$A$33</definedName>
    <definedName name="その他">'マスタ（階層別）'!$G$612:$G$615</definedName>
    <definedName name="その他の神経上皮腫瘍">'マスタ（階層別）'!$I$229:$I$239</definedName>
    <definedName name="その他脳腫瘍">'マスタ（階層別）'!$I$220:$I$227</definedName>
    <definedName name="トルコ鞍部腫瘍">'マスタ（階層別）'!$I$249:$I$256</definedName>
    <definedName name="びまん性神経膠腫">'マスタ（階層別）'!$I$158:$I$168</definedName>
    <definedName name="ファーター膨大部" localSheetId="9">'マスタ（階層別）'!$G$9</definedName>
    <definedName name="ファーター膨大部">【参考】がん種区分!$E$9</definedName>
    <definedName name="ブレナー腫瘍">'マスタ（階層別）'!$K$632:$K$634</definedName>
    <definedName name="悪性黒色腫">'マスタ（階層別）'!$I$721:$I$727</definedName>
    <definedName name="胃腺癌">'マスタ（階層別）'!$K$267:$K$271</definedName>
    <definedName name="胃腸障害">CTCAEjpn!$G$2:$G$123</definedName>
    <definedName name="胃未分化腺癌">'マスタ（階層別）'!$K$273:$K$274</definedName>
    <definedName name="一般・全身障害および投与部位の状態">CTCAEjpn!$H$2:$H$26</definedName>
    <definedName name="陰茎">'マスタ（階層別）'!$G$682</definedName>
    <definedName name="陰茎扁平上皮癌">'マスタ（階層別）'!$I$683:$I$685</definedName>
    <definedName name="横紋筋肉腫">'マスタ（階層別）'!$I$782:$I$786</definedName>
    <definedName name="外陰部・膣">'マスタ（階層別）'!$G$859:$G$864</definedName>
    <definedName name="外陰部胚細胞腫瘍">'マスタ（階層別）'!$I$860:$I$866</definedName>
    <definedName name="外科および内科処置">CTCAEjpn!$Y$2</definedName>
    <definedName name="感染症および寄生虫症">CTCAEjpn!$K$2:$K$89</definedName>
    <definedName name="肝臓">'マスタ（階層別）'!$G$348:$G$356</definedName>
    <definedName name="肝胆道系障害">CTCAEjpn!$I$2:$I$19</definedName>
    <definedName name="眼">'マスタ（階層別）'!$G$282:$G$284</definedName>
    <definedName name="眼障害">CTCAEjpn!$F$2:$F$27</definedName>
    <definedName name="眼内黒色腫">'マスタ（階層別）'!$I$286:$I$287</definedName>
    <definedName name="奇胎妊娠">'マスタ（階層別）'!$K$839:$K$841</definedName>
    <definedName name="胸腺">'マスタ（階層別）'!$G$807:$G$808</definedName>
    <definedName name="胸腺上皮性腫瘍">'マスタ（階層別）'!$I$808:$I$809</definedName>
    <definedName name="胸膜">'マスタ（階層別）'!$G$700</definedName>
    <definedName name="胸膜中皮腫">'マスタ（階層別）'!$I$701:$I$703</definedName>
    <definedName name="筋骨格系および結合組織障害">CTCAEjpn!$O$2:$O$45</definedName>
    <definedName name="結腸直腸腺癌">'マスタ（階層別）'!$I$76:$I$80</definedName>
    <definedName name="血液およびリンパ系障害">CTCAEjpn!$A$2:$A$13</definedName>
    <definedName name="血管障害">CTCAEjpn!$Z$2:$Z$18</definedName>
    <definedName name="原発性中枢神経系メラニン細胞腫瘍">'マスタ（階層別）'!$I$246:$I$247</definedName>
    <definedName name="原発不明癌">'マスタ（階層別）'!$I$614:$I$622</definedName>
    <definedName name="呼吸器・胸郭および縦隔障害">CTCAEjpn!$V$2:$V$63</definedName>
    <definedName name="甲状腺">'マスタ（階層別）'!$G$812:$G$818</definedName>
    <definedName name="甲状腺高分化癌">'マスタ（階層別）'!$I$819:$I$820</definedName>
    <definedName name="骨">'マスタ（階層別）'!$G$43:$G$49</definedName>
    <definedName name="骨肉腫">'マスタ（階層別）'!$I$56:$I$65</definedName>
    <definedName name="混合型化生乳癌">'マスタ（階層別）'!$K$125:$K$127</definedName>
    <definedName name="子宮">'マスタ（階層別）'!$G$822:$G$825</definedName>
    <definedName name="子宮内膜間質肉腫">'マスタ（階層別）'!$K$846:$K$847</definedName>
    <definedName name="子宮内膜癌">'マスタ（階層別）'!$I$823:$I$834</definedName>
    <definedName name="子宮肉腫・間葉系">'マスタ（階層別）'!$I$845:$I$850</definedName>
    <definedName name="子宮平滑筋腫瘍">'マスタ（階層別）'!$K$853:$K$857</definedName>
    <definedName name="子宮頸部">'マスタ（階層別）'!$G$129:$G$141</definedName>
    <definedName name="子宮頸部腺癌">'マスタ（階層別）'!$I$130:$I$136</definedName>
    <definedName name="子宮頸部粘液癌">'マスタ（階層別）'!$K$136:$K$138</definedName>
    <definedName name="脂肪肉腫">'マスタ（階層別）'!$I$765:$I$768</definedName>
    <definedName name="歯原性癌腫">'マスタ（階層別）'!$K$296</definedName>
    <definedName name="耳および迷路障害">CTCAEjpn!$D$2:$D$9</definedName>
    <definedName name="社会環境">CTCAEjpn!$X$2</definedName>
    <definedName name="十二指腸乳頭部癌" localSheetId="9">'マスタ（階層別）'!$I$10:$I$12</definedName>
    <definedName name="十二指腸乳頭部癌">【参考】がん種区分!$F$10:$F$12</definedName>
    <definedName name="傷害・中毒および処置合併症">CTCAEjpn!$L$2:$L$80</definedName>
    <definedName name="小腸癌SBC">'マスタ（階層別）'!$I$89</definedName>
    <definedName name="松果体腫瘍">'マスタ（階層別）'!$I$241:$I$244</definedName>
    <definedName name="消化管神経内分泌腫瘍">'マスタ（階層別）'!$I$82:$I$85</definedName>
    <definedName name="消化管神経内分泌腫瘍・食道・胃">'マスタ（階層別）'!$I$276:$I$278</definedName>
    <definedName name="上衣腫瘍">'マスタ（階層別）'!$I$195:$I$199</definedName>
    <definedName name="上皮型化生乳癌">'マスタ（階層別）'!$K$121:$K$123</definedName>
    <definedName name="上皮性卵巣癌">'マスタ（階層別）'!$I$631:$I$646</definedName>
    <definedName name="食道・胃">'マスタ（階層別）'!$G$258:$G$263</definedName>
    <definedName name="食道胃腺癌">'マスタ（階層別）'!$I$261:$I$267</definedName>
    <definedName name="心臓障害">CTCAEjpn!$B$2:$B$35</definedName>
    <definedName name="浸潤性乳癌">'マスタ（階層別）'!$I$108:$I$117</definedName>
    <definedName name="神経系障害">CTCAEjpn!$Q$2:$Q$69</definedName>
    <definedName name="神経鞘腫">'マスタ（階層別）'!$I$690:$I$692</definedName>
    <definedName name="神経鞘腫NST">'マスタ（階層別）'!$I$690:$I$692</definedName>
    <definedName name="神経鞘腫SCHW">'マスタ（階層別）'!$K$693:$K$694</definedName>
    <definedName name="腎および尿路障害">CTCAEjpn!$T$2:$T$24</definedName>
    <definedName name="腎細胞癌">'マスタ（階層別）'!$I$328:$I$329</definedName>
    <definedName name="腎臓">'マスタ（階層別）'!$G$326:$G$330</definedName>
    <definedName name="腎非明細胞癌">'マスタ（階層別）'!$K$331:$K$343</definedName>
    <definedName name="腎明細胞癌">'マスタ（階層別）'!$K$329</definedName>
    <definedName name="髄膜腫">'マスタ（階層別）'!$I$210:$I$218</definedName>
    <definedName name="性索間質腫瘍">'マスタ（階層別）'!$I$661:$I$665</definedName>
    <definedName name="生殖系および乳房障害">CTCAEjpn!$U$2:$U$50</definedName>
    <definedName name="精神障害">CTCAEjpn!$S$2:$S$22</definedName>
    <definedName name="精巣">'マスタ（階層別）'!$G$795:$G$799</definedName>
    <definedName name="脊索腫">'マスタ（階層別）'!$I$51:$I$52</definedName>
    <definedName name="先天性・家族性および遺伝性障害">CTCAEjpn!$C$2</definedName>
    <definedName name="線維肉腫">'マスタ（階層別）'!$I$755</definedName>
    <definedName name="前立腺">'マスタ（階層別）'!$G$705:$G$708</definedName>
    <definedName name="唾液腺癌">'マスタ（階層別）'!$I$311:$I$323</definedName>
    <definedName name="唾液腺型肺癌">'マスタ（階層別）'!$K$381:$K$382</definedName>
    <definedName name="代謝および栄養障害">CTCAEjpn!$N$2:$N$27</definedName>
    <definedName name="胆管癌" localSheetId="9">'マスタ（階層別）'!$I$15:$I$17</definedName>
    <definedName name="胆管癌">【参考】がん種区分!$F$15:$F$17</definedName>
    <definedName name="胆道">'マスタ（階層別）'!$G$14:$G$17</definedName>
    <definedName name="胆嚢癌">'マスタ（階層別）'!$I$19:$I$21</definedName>
    <definedName name="中枢性神経系・脳">'マスタ（階層別）'!$G$153:$G$164</definedName>
    <definedName name="虫垂腺癌">'マスタ（階層別）'!$I$71:$I$74</definedName>
    <definedName name="腸">'マスタ（階層別）'!$G$67:$G$77</definedName>
    <definedName name="頭蓋内胎児性腫瘍">'マスタ（階層別）'!$I$173:$I$183</definedName>
    <definedName name="頭蓋内胚細胞腫">'マスタ（階層別）'!$I$201:$I$208</definedName>
    <definedName name="頭頸部">'マスタ（階層別）'!$G$290:$G$296</definedName>
    <definedName name="頭頸部癌その他">'マスタ（階層別）'!$I$291:$I$297</definedName>
    <definedName name="頭頸部扁平上皮癌">'マスタ（階層別）'!$I$301:$I$306</definedName>
    <definedName name="内分泌障害">CTCAEjpn!$E$2:$E$15</definedName>
    <definedName name="軟骨肉腫">'マスタ（階層別）'!$I$46:$I$49</definedName>
    <definedName name="軟部組織">'マスタ（階層別）'!$G$740:$G$780</definedName>
    <definedName name="乳腺化生癌">'マスタ（階層別）'!$I$120:$I$121</definedName>
    <definedName name="乳腺繊線維上皮性腫瘍">'マスタ（階層別）'!$I$97:$I$98</definedName>
    <definedName name="乳腺肉腫">'マスタ（階層別）'!$I$105</definedName>
    <definedName name="乳房">'マスタ（階層別）'!$G$93:$G$102</definedName>
    <definedName name="乳房葉状腫瘍">'マスタ（階層別）'!$K$99:$K$101</definedName>
    <definedName name="尿道癌">'マスタ（階層別）'!$I$38:$I$40</definedName>
    <definedName name="尿膜管癌">'マスタ（階層別）'!$I$36</definedName>
    <definedName name="妊娠・産褥および周産期の状態">CTCAEjpn!$R$2:$R$5</definedName>
    <definedName name="妊娠性絨毛疾患">'マスタ（階層別）'!$I$836:$I$839</definedName>
    <definedName name="粘液腫">'マスタ（階層別）'!$I$776</definedName>
    <definedName name="肺">'マスタ（階層別）'!$G$358:$G$365</definedName>
    <definedName name="肺神経内分泌腫瘍">'マスタ（階層別）'!$I$362:$I$365</definedName>
    <definedName name="肺大細胞癌">'マスタ（階層別）'!$K$369:$K$373</definedName>
    <definedName name="判定">マスタ!$D$2:$D$5</definedName>
    <definedName name="皮膚">'マスタ（階層別）'!$G$710:$G$731</definedName>
    <definedName name="皮膚および皮下組織障害">CTCAEjpn!$W$2:$W$40</definedName>
    <definedName name="被包性神経膠腫">'マスタ（階層別）'!$I$185:$I$193</definedName>
    <definedName name="非セミノーマ胚細胞腫瘍">'マスタ（階層別）'!$I$796:$I$801</definedName>
    <definedName name="非小細胞肺癌">'マスタ（階層別）'!$I$367:$I$376</definedName>
    <definedName name="非浸潤性乳管癌">'マスタ（階層別）'!$I$95</definedName>
    <definedName name="部位">マスタ!$B$2:$B$48</definedName>
    <definedName name="副甲状腺癌PTH">'マスタ（階層別）'!$I$309</definedName>
    <definedName name="副腎" localSheetId="9">'マスタ（階層別）'!$G$5:$G$7</definedName>
    <definedName name="副腎">【参考】がん種区分!$E$5:$E$7</definedName>
    <definedName name="腹膜">'マスタ（階層別）'!$G$697:$G$698</definedName>
    <definedName name="末梢神経系">'マスタ（階層別）'!$G$687:$G$690</definedName>
    <definedName name="未分化膵癌">'マスタ（階層別）'!$I$680</definedName>
    <definedName name="脈絡叢腫瘍">'マスタ（階層別）'!$I$154:$I$156</definedName>
    <definedName name="免疫系障害">CTCAEjpn!$J$2:$J$7</definedName>
    <definedName name="有無">マスタ!$C$2:$C$4</definedName>
    <definedName name="有毛細胞白血病">'マスタ（階層別）'!$O$430</definedName>
    <definedName name="卵巣・卵管">'マスタ（階層別）'!$G$626:$G$629</definedName>
    <definedName name="卵巣癌その他">'マスタ（階層別）'!$I$627:$I$629</definedName>
    <definedName name="卵巣胚細胞腫瘍">'マスタ（階層別）'!$I$653:$I$659</definedName>
    <definedName name="良性・悪性および詳細不明の新生物_嚢胞およびポリープを含む">CTCAEjpn!$P$2:$P$8</definedName>
    <definedName name="臨床検査">CTCAEjpn!$M$2:$M$43</definedName>
    <definedName name="涙腺腫瘍">'マスタ（階層別）'!$I$283:$I$284</definedName>
    <definedName name="類上皮肉腫">'マスタ（階層別）'!$I$752</definedName>
    <definedName name="罹患年齢">マスタ!$E$2:$E$12</definedName>
    <definedName name="漿液性卵巣癌">'マスタ（階層別）'!$K$649:$K$650</definedName>
    <definedName name="濾胞樹状細胞肉腫">'マスタ（階層別）'!$I$747</definedName>
    <definedName name="膀胱・尿路">'マスタ（階層別）'!$G$25:$G$37</definedName>
    <definedName name="膠芽腫">'マスタ（階層別）'!$K$165:$K$167</definedName>
    <definedName name="膵臓">'マスタ（階層別）'!$G$667:$G$674</definedName>
    <definedName name="膵嚢胞性腫瘍">'マスタ（階層別）'!$I$670:$I$674</definedName>
  </definedNames>
  <calcPr calcId="162913"/>
</workbook>
</file>

<file path=xl/calcChain.xml><?xml version="1.0" encoding="utf-8"?>
<calcChain xmlns="http://schemas.openxmlformats.org/spreadsheetml/2006/main">
  <c r="W44" i="12" l="1"/>
  <c r="A33" i="12"/>
  <c r="M6" i="12"/>
  <c r="Q45" i="12" l="1"/>
  <c r="V51" i="12"/>
  <c r="V50" i="12"/>
  <c r="V49" i="12"/>
  <c r="V48" i="12"/>
  <c r="Q51" i="12"/>
  <c r="Q50" i="12"/>
  <c r="Q49" i="12"/>
  <c r="Q48" i="12"/>
  <c r="L51" i="12"/>
  <c r="L50" i="12"/>
  <c r="L49" i="12"/>
  <c r="L48" i="12"/>
  <c r="L47" i="12"/>
  <c r="G51" i="12"/>
  <c r="G50" i="12"/>
  <c r="G49" i="12"/>
  <c r="G48" i="12"/>
  <c r="B51" i="12"/>
  <c r="B50" i="12"/>
  <c r="B49" i="12"/>
  <c r="B48" i="12"/>
  <c r="V47" i="12"/>
  <c r="Q47" i="12"/>
  <c r="G47" i="12"/>
  <c r="D2" i="4"/>
  <c r="C3" i="3"/>
  <c r="B47" i="12" l="1"/>
  <c r="H44" i="12"/>
  <c r="K44" i="12"/>
  <c r="N44" i="12"/>
  <c r="H70" i="12" l="1"/>
  <c r="H72" i="12"/>
  <c r="H73" i="12"/>
  <c r="H74" i="12"/>
  <c r="H75" i="12"/>
  <c r="H71" i="12" l="1"/>
  <c r="E1" i="5"/>
  <c r="Q13" i="12" l="1"/>
  <c r="Q12" i="12"/>
  <c r="M5" i="12"/>
  <c r="Q103" i="12" l="1"/>
  <c r="S97" i="12"/>
  <c r="S98" i="12"/>
  <c r="S99" i="12"/>
  <c r="S100" i="12"/>
  <c r="S96" i="12"/>
  <c r="Q86" i="12"/>
  <c r="Q87" i="12"/>
  <c r="Q88" i="12"/>
  <c r="Q89" i="12"/>
  <c r="Q90" i="12"/>
  <c r="Q91" i="12"/>
  <c r="Q92" i="12"/>
  <c r="Q93" i="12"/>
  <c r="Q85" i="12"/>
  <c r="F94" i="12"/>
  <c r="F95" i="12"/>
  <c r="F96" i="12"/>
  <c r="F97" i="12"/>
  <c r="F98" i="12"/>
  <c r="F99" i="12"/>
  <c r="F100" i="12"/>
  <c r="F101" i="12"/>
  <c r="F102" i="12"/>
  <c r="F103" i="12"/>
  <c r="F104" i="12"/>
  <c r="F93" i="12"/>
  <c r="D9" i="4"/>
  <c r="D10" i="4"/>
  <c r="D11" i="4"/>
  <c r="C7" i="3" l="1"/>
  <c r="L59" i="12"/>
  <c r="L58" i="12"/>
  <c r="V59" i="12"/>
  <c r="V58" i="12"/>
  <c r="L57" i="12"/>
  <c r="V57" i="12"/>
  <c r="L56" i="12"/>
  <c r="V56" i="12"/>
  <c r="L77" i="12"/>
  <c r="H43" i="12"/>
  <c r="H42" i="12"/>
  <c r="H41" i="12"/>
  <c r="D12" i="12"/>
  <c r="D13" i="12"/>
  <c r="D31" i="16" l="1"/>
  <c r="D23" i="16"/>
  <c r="D14" i="16"/>
  <c r="D3" i="1" l="1"/>
  <c r="H65" i="12" l="1"/>
  <c r="H66" i="12"/>
  <c r="C4" i="3"/>
  <c r="C5" i="3"/>
  <c r="C6" i="3"/>
  <c r="C8" i="3"/>
  <c r="C9" i="3"/>
  <c r="C10" i="3"/>
  <c r="C11" i="3"/>
  <c r="N64" i="12" l="1"/>
  <c r="Q66" i="12"/>
  <c r="D125" i="12" l="1"/>
  <c r="O52" i="12"/>
  <c r="A25" i="12"/>
  <c r="A16" i="12"/>
  <c r="D24" i="1"/>
  <c r="D13" i="1"/>
  <c r="C2" i="3"/>
  <c r="D7" i="1"/>
  <c r="D8" i="1"/>
  <c r="D6" i="1"/>
  <c r="D22" i="1"/>
  <c r="D12" i="1"/>
  <c r="D2" i="1"/>
  <c r="D9" i="16"/>
  <c r="D10" i="16"/>
  <c r="D11" i="16"/>
  <c r="D8" i="16"/>
  <c r="D3" i="16"/>
  <c r="D4" i="16"/>
  <c r="D5" i="16"/>
  <c r="D2" i="16"/>
  <c r="F90" i="12"/>
  <c r="F89" i="12"/>
  <c r="F88" i="12"/>
  <c r="F87" i="12"/>
  <c r="F86" i="12"/>
  <c r="F85" i="12"/>
  <c r="L76" i="12"/>
  <c r="E76" i="12"/>
  <c r="H69" i="12"/>
  <c r="H64" i="12"/>
  <c r="Q63" i="12"/>
  <c r="H63" i="12"/>
  <c r="W62" i="12"/>
  <c r="Q62" i="12"/>
  <c r="H62" i="12"/>
  <c r="V55" i="12"/>
  <c r="L55" i="12"/>
  <c r="E59" i="12"/>
  <c r="E58" i="12"/>
  <c r="E57" i="12"/>
  <c r="E56" i="12"/>
  <c r="E55" i="12"/>
  <c r="E53" i="12"/>
  <c r="E52" i="12"/>
  <c r="E45" i="12"/>
  <c r="H38" i="12"/>
  <c r="H37" i="12"/>
  <c r="T41" i="5"/>
  <c r="R41" i="5"/>
  <c r="P41" i="5"/>
  <c r="N41" i="5"/>
  <c r="L41" i="5"/>
  <c r="J41" i="5"/>
  <c r="H41" i="5"/>
  <c r="F41" i="5"/>
  <c r="D41" i="5"/>
  <c r="B41" i="5"/>
  <c r="T34" i="5"/>
  <c r="R34" i="5"/>
  <c r="P34" i="5"/>
  <c r="N34" i="5"/>
  <c r="L34" i="5"/>
  <c r="J34" i="5"/>
  <c r="H34" i="5"/>
  <c r="F34" i="5"/>
  <c r="D34" i="5"/>
  <c r="B34" i="5"/>
  <c r="T27" i="5"/>
  <c r="R27" i="5"/>
  <c r="P27" i="5"/>
  <c r="N27" i="5"/>
  <c r="L27" i="5"/>
  <c r="J27" i="5"/>
  <c r="H27" i="5"/>
  <c r="F27" i="5"/>
</calcChain>
</file>

<file path=xl/sharedStrings.xml><?xml version="1.0" encoding="utf-8"?>
<sst xmlns="http://schemas.openxmlformats.org/spreadsheetml/2006/main" count="11112" uniqueCount="4052">
  <si>
    <t>検体採取方法</t>
  </si>
  <si>
    <t>検体採取部位</t>
  </si>
  <si>
    <t>具体的な採取部位</t>
  </si>
  <si>
    <t>転移の有無</t>
  </si>
  <si>
    <t>転移の部位</t>
  </si>
  <si>
    <t>皮膚癌</t>
  </si>
  <si>
    <t>肝臓癌</t>
  </si>
  <si>
    <t>肺癌</t>
  </si>
  <si>
    <t>消化器癌</t>
  </si>
  <si>
    <t>治療ライン</t>
  </si>
  <si>
    <t>実施目的</t>
  </si>
  <si>
    <t>実施施設</t>
  </si>
  <si>
    <t>薬剤内容</t>
  </si>
  <si>
    <t>終了理由</t>
  </si>
  <si>
    <t>最良総合効果</t>
  </si>
  <si>
    <t>Grade3以上有害事象の有無</t>
  </si>
  <si>
    <t>CTCAEv5.0最悪Grade</t>
  </si>
  <si>
    <t>ECOG PS</t>
    <phoneticPr fontId="18"/>
  </si>
  <si>
    <t>部位</t>
    <rPh sb="0" eb="2">
      <t>ブイ</t>
    </rPh>
    <phoneticPr fontId="18"/>
  </si>
  <si>
    <t>活動性</t>
    <rPh sb="0" eb="2">
      <t>カツドウ</t>
    </rPh>
    <rPh sb="2" eb="3">
      <t>セイ</t>
    </rPh>
    <phoneticPr fontId="18"/>
  </si>
  <si>
    <t>続柄</t>
    <rPh sb="0" eb="2">
      <t>ツヅキガラ</t>
    </rPh>
    <phoneticPr fontId="18"/>
  </si>
  <si>
    <t>罹患年齢</t>
    <rPh sb="0" eb="2">
      <t>リカン</t>
    </rPh>
    <rPh sb="2" eb="4">
      <t>ネンレイ</t>
    </rPh>
    <phoneticPr fontId="18"/>
  </si>
  <si>
    <t>レジメン名（英語）</t>
    <rPh sb="6" eb="8">
      <t>エイゴ</t>
    </rPh>
    <phoneticPr fontId="18"/>
  </si>
  <si>
    <t>薬剤名</t>
    <rPh sb="0" eb="3">
      <t>ヤクザイメイ</t>
    </rPh>
    <phoneticPr fontId="18"/>
  </si>
  <si>
    <t>投与時点の薬剤承認状況</t>
    <rPh sb="0" eb="2">
      <t>トウヨ</t>
    </rPh>
    <rPh sb="2" eb="4">
      <t>ジテン</t>
    </rPh>
    <rPh sb="5" eb="7">
      <t>ヤクザイ</t>
    </rPh>
    <rPh sb="7" eb="9">
      <t>ショウニン</t>
    </rPh>
    <rPh sb="9" eb="11">
      <t>ジョウキョウ</t>
    </rPh>
    <phoneticPr fontId="18"/>
  </si>
  <si>
    <t>貧血</t>
  </si>
  <si>
    <t>骨髄細胞減少</t>
  </si>
  <si>
    <t>播種性血管内凝固</t>
  </si>
  <si>
    <t>好酸球増加症</t>
  </si>
  <si>
    <t>発熱性好中球減少症</t>
  </si>
  <si>
    <t>溶血</t>
  </si>
  <si>
    <t>溶血性尿毒症症候群</t>
  </si>
  <si>
    <t>白血球増加症</t>
  </si>
  <si>
    <t>リンパ節痛</t>
  </si>
  <si>
    <t>メトヘモグロビン血症</t>
  </si>
  <si>
    <t>血栓性血小板減少性紫斑病</t>
  </si>
  <si>
    <t>大動脈弁疾患</t>
  </si>
  <si>
    <t>心静止</t>
  </si>
  <si>
    <t>心房細動</t>
  </si>
  <si>
    <t>心房粗動</t>
  </si>
  <si>
    <t>完全房室ブロック</t>
  </si>
  <si>
    <t>第一度房室ブロック</t>
  </si>
  <si>
    <t>心停止</t>
  </si>
  <si>
    <t>胸痛（心臓性）</t>
  </si>
  <si>
    <t>伝導障害</t>
  </si>
  <si>
    <t>チアノーゼ</t>
  </si>
  <si>
    <t>心不全</t>
  </si>
  <si>
    <t>左室収縮機能障害</t>
  </si>
  <si>
    <t>僧帽弁疾患</t>
  </si>
  <si>
    <t>モービッツ2型房室ブロック</t>
  </si>
  <si>
    <t>モービッツ1型</t>
  </si>
  <si>
    <t>心筋梗塞</t>
  </si>
  <si>
    <t>心筋炎</t>
  </si>
  <si>
    <t>動悸</t>
  </si>
  <si>
    <t>発作性心房頻脈</t>
  </si>
  <si>
    <t>心嚢液貯留</t>
  </si>
  <si>
    <t>心膜タンポナーデ</t>
  </si>
  <si>
    <t>心膜炎</t>
  </si>
  <si>
    <t>肺動脈弁疾患</t>
  </si>
  <si>
    <t>拘束性心筋症</t>
  </si>
  <si>
    <t>右室機能不全</t>
  </si>
  <si>
    <t>洞不全症候群</t>
  </si>
  <si>
    <t>洞性徐脈</t>
  </si>
  <si>
    <t>洞性頻脈</t>
  </si>
  <si>
    <t>上室性頻脈</t>
  </si>
  <si>
    <t>三尖弁疾患</t>
  </si>
  <si>
    <t>心室性不整脈</t>
  </si>
  <si>
    <t>心室細動</t>
  </si>
  <si>
    <t>心室性頻脈</t>
  </si>
  <si>
    <t>耳痛</t>
  </si>
  <si>
    <t>外耳痛</t>
  </si>
  <si>
    <t>聴力障害</t>
  </si>
  <si>
    <t>中耳の炎症</t>
  </si>
  <si>
    <t>耳鳴</t>
  </si>
  <si>
    <t>回転性めまい</t>
  </si>
  <si>
    <t>前庭障害</t>
  </si>
  <si>
    <t>副腎機能不全</t>
  </si>
  <si>
    <t>クッシング様症状</t>
  </si>
  <si>
    <t>思春期遅発症</t>
  </si>
  <si>
    <t>成長促進</t>
  </si>
  <si>
    <t>副甲状腺機能亢進症</t>
  </si>
  <si>
    <t>甲状腺機能亢進症</t>
  </si>
  <si>
    <t>副甲状腺機能低下症</t>
  </si>
  <si>
    <t>下垂体炎</t>
  </si>
  <si>
    <t>下垂体機能低下症</t>
  </si>
  <si>
    <t>甲状腺機能低下症</t>
  </si>
  <si>
    <t>思春期早発症</t>
  </si>
  <si>
    <t>テストステロン欠乏症</t>
  </si>
  <si>
    <t>男性化</t>
  </si>
  <si>
    <t>霧視</t>
  </si>
  <si>
    <t>白内障</t>
  </si>
  <si>
    <t>角膜潰瘍</t>
  </si>
  <si>
    <t>ドライアイ</t>
  </si>
  <si>
    <t>外眼筋不全麻痺</t>
  </si>
  <si>
    <t>眼痛</t>
  </si>
  <si>
    <t>眼瞼機能障害</t>
  </si>
  <si>
    <t>光のちらつき</t>
  </si>
  <si>
    <t>浮遊物</t>
  </si>
  <si>
    <t>緑内障</t>
  </si>
  <si>
    <t>角膜炎</t>
  </si>
  <si>
    <t>夜盲</t>
  </si>
  <si>
    <t>視神経障害</t>
  </si>
  <si>
    <t>視神経乳頭浮腫</t>
  </si>
  <si>
    <t>眼窩周囲浮腫</t>
  </si>
  <si>
    <t>羞明</t>
  </si>
  <si>
    <t>網膜剥離</t>
  </si>
  <si>
    <t>網膜裂孔</t>
  </si>
  <si>
    <t>網膜血管障害</t>
  </si>
  <si>
    <t>網膜症</t>
  </si>
  <si>
    <t>強膜障害</t>
  </si>
  <si>
    <t>ぶどう膜炎</t>
  </si>
  <si>
    <t>視覚低下</t>
  </si>
  <si>
    <t>硝子体出血</t>
  </si>
  <si>
    <t>流涙</t>
  </si>
  <si>
    <t>腹部膨満</t>
  </si>
  <si>
    <t>腹痛</t>
  </si>
  <si>
    <t>裂肛</t>
  </si>
  <si>
    <t>痔瘻</t>
  </si>
  <si>
    <t>肛門出血</t>
  </si>
  <si>
    <t>肛門粘膜炎</t>
  </si>
  <si>
    <t>肛門壊死</t>
  </si>
  <si>
    <t>肛門痛</t>
  </si>
  <si>
    <t>肛門狭窄</t>
  </si>
  <si>
    <t>肛門潰瘍</t>
  </si>
  <si>
    <t>腹水</t>
  </si>
  <si>
    <t>おくび</t>
  </si>
  <si>
    <t>腹部膨満感</t>
  </si>
  <si>
    <t>盲腸出血</t>
  </si>
  <si>
    <t>口唇炎</t>
  </si>
  <si>
    <t>乳び性腹水</t>
  </si>
  <si>
    <t>大腸炎</t>
  </si>
  <si>
    <t>結腸瘻</t>
  </si>
  <si>
    <t>結腸出血</t>
  </si>
  <si>
    <t>結腸閉塞</t>
  </si>
  <si>
    <t>結腸穿孔</t>
  </si>
  <si>
    <t>結腸狭窄</t>
  </si>
  <si>
    <t>結腸潰瘍</t>
  </si>
  <si>
    <t>便秘</t>
  </si>
  <si>
    <t>齲歯</t>
  </si>
  <si>
    <t>下痢</t>
  </si>
  <si>
    <t>口内乾燥</t>
  </si>
  <si>
    <t>十二指腸瘻</t>
  </si>
  <si>
    <t>十二指腸出血</t>
  </si>
  <si>
    <t>十二指腸閉塞</t>
  </si>
  <si>
    <t>十二指腸穿孔</t>
  </si>
  <si>
    <t>十二指腸狭窄</t>
  </si>
  <si>
    <t>十二指腸潰瘍</t>
  </si>
  <si>
    <t>消化不良</t>
  </si>
  <si>
    <t>嚥下障害</t>
  </si>
  <si>
    <t>腸炎</t>
  </si>
  <si>
    <t>腸膀胱瘻</t>
  </si>
  <si>
    <t>食道瘻</t>
  </si>
  <si>
    <t>食道出血</t>
  </si>
  <si>
    <t>食道壊死</t>
  </si>
  <si>
    <t>食道閉塞症</t>
  </si>
  <si>
    <t>食道痛</t>
  </si>
  <si>
    <t>食道穿孔</t>
  </si>
  <si>
    <t>食道狭窄</t>
  </si>
  <si>
    <t>食道潰瘍</t>
  </si>
  <si>
    <t>食道静脈瘤出血</t>
  </si>
  <si>
    <t>食道炎</t>
  </si>
  <si>
    <t>便失禁</t>
  </si>
  <si>
    <t>鼓腸</t>
  </si>
  <si>
    <t>胃瘻</t>
  </si>
  <si>
    <t>胃出血</t>
  </si>
  <si>
    <t>胃壊死</t>
  </si>
  <si>
    <t>胃穿孔</t>
  </si>
  <si>
    <t>胃狭窄</t>
  </si>
  <si>
    <t>胃潰瘍</t>
  </si>
  <si>
    <t>胃炎</t>
  </si>
  <si>
    <t>胃食道逆流性疾患</t>
  </si>
  <si>
    <t>胃腸管瘻</t>
  </si>
  <si>
    <t>消化器痛</t>
  </si>
  <si>
    <t>胃不全麻痺</t>
  </si>
  <si>
    <t>歯肉痛</t>
  </si>
  <si>
    <t>痔出血</t>
  </si>
  <si>
    <t>痔核</t>
  </si>
  <si>
    <t>回腸瘻</t>
  </si>
  <si>
    <t>回腸出血</t>
  </si>
  <si>
    <t>回腸閉塞</t>
  </si>
  <si>
    <t>回腸穿孔</t>
  </si>
  <si>
    <t>回腸狭窄</t>
  </si>
  <si>
    <t>回腸潰瘍</t>
  </si>
  <si>
    <t>イレウス</t>
  </si>
  <si>
    <t>腹腔内出血</t>
  </si>
  <si>
    <t>空腸瘻</t>
  </si>
  <si>
    <t>空腸出血</t>
  </si>
  <si>
    <t>空腸閉塞</t>
  </si>
  <si>
    <t>空腸穿孔</t>
  </si>
  <si>
    <t>空腸狭窄</t>
  </si>
  <si>
    <t>空腸潰瘍</t>
  </si>
  <si>
    <t>口唇痛</t>
  </si>
  <si>
    <t>下部消化管出血</t>
  </si>
  <si>
    <t>吸収不良</t>
  </si>
  <si>
    <t>口腔粘膜炎</t>
  </si>
  <si>
    <t>悪心</t>
  </si>
  <si>
    <t>胃閉塞</t>
  </si>
  <si>
    <t>口腔瘻</t>
  </si>
  <si>
    <t>口腔知覚不全</t>
  </si>
  <si>
    <t>口腔内出血</t>
  </si>
  <si>
    <t>口腔内痛</t>
  </si>
  <si>
    <t>膵管狭窄</t>
  </si>
  <si>
    <t>膵瘻</t>
  </si>
  <si>
    <t>膵臓出血</t>
  </si>
  <si>
    <t>膵壊死</t>
  </si>
  <si>
    <t>膵炎</t>
  </si>
  <si>
    <t>歯周病</t>
  </si>
  <si>
    <t>腹膜壊死</t>
  </si>
  <si>
    <t>直腸炎</t>
  </si>
  <si>
    <t>直腸裂</t>
  </si>
  <si>
    <t>直腸瘻</t>
  </si>
  <si>
    <t>直腸出血</t>
  </si>
  <si>
    <t>直腸粘膜炎</t>
  </si>
  <si>
    <t>直腸壊死</t>
  </si>
  <si>
    <t>直腸閉塞</t>
  </si>
  <si>
    <t>直腸痛</t>
  </si>
  <si>
    <t>直腸穿孔</t>
  </si>
  <si>
    <t>直腸狭窄</t>
  </si>
  <si>
    <t>直腸潰瘍</t>
  </si>
  <si>
    <t>後腹膜出血</t>
  </si>
  <si>
    <t>唾液管の炎症</t>
  </si>
  <si>
    <t>唾液腺瘻</t>
  </si>
  <si>
    <t>小腸粘膜炎</t>
  </si>
  <si>
    <t>小腸閉塞</t>
  </si>
  <si>
    <t>小腸穿孔</t>
  </si>
  <si>
    <t>小腸狭窄</t>
  </si>
  <si>
    <t>小腸潰瘍</t>
  </si>
  <si>
    <t>胃痛</t>
  </si>
  <si>
    <t>歯の発育障害</t>
  </si>
  <si>
    <t>歯の変色</t>
  </si>
  <si>
    <t>歯痛</t>
  </si>
  <si>
    <t>盲腸炎</t>
  </si>
  <si>
    <t>上部消化管出血</t>
  </si>
  <si>
    <t>内臓動脈虚血</t>
  </si>
  <si>
    <t>嘔吐</t>
  </si>
  <si>
    <t>悪寒</t>
  </si>
  <si>
    <t>新生児死亡</t>
  </si>
  <si>
    <t>死亡NOS</t>
  </si>
  <si>
    <t>疾患進行</t>
  </si>
  <si>
    <t>顔面浮腫</t>
  </si>
  <si>
    <t>四肢浮腫</t>
  </si>
  <si>
    <t>体幹浮腫</t>
  </si>
  <si>
    <t>顔面痛</t>
  </si>
  <si>
    <t>疲労</t>
  </si>
  <si>
    <t>発熱</t>
  </si>
  <si>
    <t>インフルエンザ様症状</t>
  </si>
  <si>
    <t>歩行障害</t>
  </si>
  <si>
    <t>全身性浮腫</t>
  </si>
  <si>
    <t>低体温</t>
  </si>
  <si>
    <t>注入部位血管外漏出</t>
  </si>
  <si>
    <t>注射部位反応</t>
  </si>
  <si>
    <t>限局性浮腫</t>
  </si>
  <si>
    <t>倦怠感</t>
  </si>
  <si>
    <t>多臓器不全</t>
  </si>
  <si>
    <t>頚部浮腫</t>
  </si>
  <si>
    <t>非心臓性胸痛</t>
  </si>
  <si>
    <t>疼痛</t>
  </si>
  <si>
    <t>突然死NOS</t>
  </si>
  <si>
    <t>ワクチン接種部位リンパ節腫脹</t>
  </si>
  <si>
    <t>胆管狭窄</t>
  </si>
  <si>
    <t>胆管瘻</t>
  </si>
  <si>
    <t>バッドキアリ症候群</t>
  </si>
  <si>
    <t>胆嚢炎</t>
  </si>
  <si>
    <t>胆嚢瘻</t>
  </si>
  <si>
    <t>胆嚢壊死</t>
  </si>
  <si>
    <t>胆嚢閉塞</t>
  </si>
  <si>
    <t>胆嚢痛</t>
  </si>
  <si>
    <t>胆嚢穿孔</t>
  </si>
  <si>
    <t>肝不全</t>
  </si>
  <si>
    <t>肝出血</t>
  </si>
  <si>
    <t>肝壊死</t>
  </si>
  <si>
    <t>肝臓痛</t>
  </si>
  <si>
    <t>胆管穿孔</t>
  </si>
  <si>
    <t>門脈圧亢進症</t>
  </si>
  <si>
    <t>門脈血栓症</t>
  </si>
  <si>
    <t>類洞閉塞症候群</t>
  </si>
  <si>
    <t>アレルギー反応</t>
  </si>
  <si>
    <t>アナフィラキシー</t>
  </si>
  <si>
    <t>自己免疫障害</t>
  </si>
  <si>
    <t>サイトカイン放出症候群</t>
  </si>
  <si>
    <t>血清病</t>
  </si>
  <si>
    <t>腹部感染</t>
  </si>
  <si>
    <t>肛門直腸感染</t>
  </si>
  <si>
    <t>虫垂炎</t>
  </si>
  <si>
    <t>穿孔性虫垂炎</t>
  </si>
  <si>
    <t>感染性動脈炎</t>
  </si>
  <si>
    <t>菌血症</t>
  </si>
  <si>
    <t>胆道感染</t>
  </si>
  <si>
    <t>膀胱感染</t>
  </si>
  <si>
    <t>骨感染</t>
  </si>
  <si>
    <t>乳房感染</t>
  </si>
  <si>
    <t>気管支感染</t>
  </si>
  <si>
    <t>カテーテル関連感染</t>
  </si>
  <si>
    <t>盲腸感染</t>
  </si>
  <si>
    <t>感染性子宮頚管炎</t>
  </si>
  <si>
    <t>結膜炎</t>
  </si>
  <si>
    <t>感染性結膜炎</t>
  </si>
  <si>
    <t>角膜感染</t>
  </si>
  <si>
    <t>脳神経感染</t>
  </si>
  <si>
    <t>サイトメガロウイルス感染再燃</t>
  </si>
  <si>
    <t>医療機器関連感染</t>
  </si>
  <si>
    <t>十二指腸感染</t>
  </si>
  <si>
    <t>感染性脳炎</t>
  </si>
  <si>
    <t>感染性脳脊髄炎</t>
  </si>
  <si>
    <t>感染性心内膜炎</t>
  </si>
  <si>
    <t>眼内炎</t>
  </si>
  <si>
    <t>感染性小腸結腸炎</t>
  </si>
  <si>
    <t>エプスタイン・バーウイルス感染再燃</t>
  </si>
  <si>
    <t>食道感染</t>
  </si>
  <si>
    <t>眼感染</t>
  </si>
  <si>
    <t>毛包炎</t>
  </si>
  <si>
    <t>真菌血症</t>
  </si>
  <si>
    <t>胆嚢感染</t>
  </si>
  <si>
    <t>歯肉感染</t>
  </si>
  <si>
    <t>肝感染</t>
  </si>
  <si>
    <t>Ｂ型肝炎再活性化</t>
  </si>
  <si>
    <t>ウイルス性肝炎</t>
  </si>
  <si>
    <t>単純ヘルペス再燃</t>
  </si>
  <si>
    <t>感染性筋炎</t>
  </si>
  <si>
    <t>関節の感染</t>
  </si>
  <si>
    <t>腎感染</t>
  </si>
  <si>
    <t>喉頭炎</t>
  </si>
  <si>
    <t>口唇感染</t>
  </si>
  <si>
    <t>肺感染</t>
  </si>
  <si>
    <t>リンパ節感染</t>
  </si>
  <si>
    <t>縦隔感染</t>
  </si>
  <si>
    <t>髄膜炎</t>
  </si>
  <si>
    <t>粘膜感染</t>
  </si>
  <si>
    <t>脊髄炎</t>
  </si>
  <si>
    <t>爪感染</t>
  </si>
  <si>
    <t>外耳炎</t>
  </si>
  <si>
    <t>中耳炎</t>
  </si>
  <si>
    <t>卵巣感染</t>
  </si>
  <si>
    <t>膵感染</t>
  </si>
  <si>
    <t>丘疹膿疱性皮疹</t>
  </si>
  <si>
    <t>爪囲炎</t>
  </si>
  <si>
    <t>骨盤内感染</t>
  </si>
  <si>
    <t>陰茎感染</t>
  </si>
  <si>
    <t>眼窩周囲感染</t>
  </si>
  <si>
    <t>末梢神経感染</t>
  </si>
  <si>
    <t>腹膜感染</t>
  </si>
  <si>
    <t>咽頭炎</t>
  </si>
  <si>
    <t>感染性静脈炎</t>
  </si>
  <si>
    <t>胸膜感染</t>
  </si>
  <si>
    <t>前立腺感染</t>
  </si>
  <si>
    <t>膿疱性皮疹</t>
  </si>
  <si>
    <t>感染性鼻炎</t>
  </si>
  <si>
    <t>唾液腺感染</t>
  </si>
  <si>
    <t>陰嚢感染</t>
  </si>
  <si>
    <t>敗血症</t>
  </si>
  <si>
    <t>帯状疱疹</t>
  </si>
  <si>
    <t>副鼻腔炎</t>
  </si>
  <si>
    <t>皮膚感染</t>
  </si>
  <si>
    <t>小腸感染</t>
  </si>
  <si>
    <t>軟部組織感染</t>
  </si>
  <si>
    <t>脾感染</t>
  </si>
  <si>
    <t>ストーマ部感染</t>
  </si>
  <si>
    <t>カンジダ症</t>
  </si>
  <si>
    <t>歯感染</t>
  </si>
  <si>
    <t>気管炎</t>
  </si>
  <si>
    <t>上気道感染</t>
  </si>
  <si>
    <t>尿道感染</t>
  </si>
  <si>
    <t>尿路感染</t>
  </si>
  <si>
    <t>子宮感染</t>
  </si>
  <si>
    <t>腟感染</t>
  </si>
  <si>
    <t>ウイルス血症</t>
  </si>
  <si>
    <t>外陰部感染</t>
  </si>
  <si>
    <t>創傷感染</t>
  </si>
  <si>
    <t>足関節部骨折</t>
  </si>
  <si>
    <t>大動脈損傷</t>
  </si>
  <si>
    <t>動脈損傷</t>
  </si>
  <si>
    <t>胆管吻合部漏出</t>
  </si>
  <si>
    <t>膀胱吻合部漏出</t>
  </si>
  <si>
    <t>挫傷</t>
  </si>
  <si>
    <t>熱傷</t>
  </si>
  <si>
    <t>放射線性皮膚炎</t>
  </si>
  <si>
    <t>食道吻合部漏出</t>
  </si>
  <si>
    <t>転倒</t>
  </si>
  <si>
    <t>卵管吻合部漏出</t>
  </si>
  <si>
    <t>卵管穿孔</t>
  </si>
  <si>
    <t>骨折</t>
  </si>
  <si>
    <t>胃吻合部漏出</t>
  </si>
  <si>
    <t>胃腸吻合部漏出</t>
  </si>
  <si>
    <t>消化管ストーマ壊死</t>
  </si>
  <si>
    <t>股関節部骨折</t>
  </si>
  <si>
    <t>注入に伴う反応</t>
  </si>
  <si>
    <t>頚動脈損傷</t>
  </si>
  <si>
    <t>下大静脈損傷</t>
  </si>
  <si>
    <t>頚静脈損傷</t>
  </si>
  <si>
    <t>上大静脈損傷</t>
  </si>
  <si>
    <t>腸管ストーマ部漏出</t>
  </si>
  <si>
    <t>腸管ストーマ閉塞</t>
  </si>
  <si>
    <t>腸管ストーマ部出血</t>
  </si>
  <si>
    <t>術中動脈損傷</t>
  </si>
  <si>
    <t>術中乳房損傷</t>
  </si>
  <si>
    <t>術中心臓損傷</t>
  </si>
  <si>
    <t>術中耳部損傷</t>
  </si>
  <si>
    <t>術中内分泌系損傷</t>
  </si>
  <si>
    <t>術中消化管損傷</t>
  </si>
  <si>
    <t>術中頭頚部損傷</t>
  </si>
  <si>
    <t>術中出血</t>
  </si>
  <si>
    <t>術中肝胆道系損傷</t>
  </si>
  <si>
    <t>術中筋骨格系損傷</t>
  </si>
  <si>
    <t>術中神経系損傷</t>
  </si>
  <si>
    <t>術中眼損傷</t>
  </si>
  <si>
    <t>術中腎損傷</t>
  </si>
  <si>
    <t>術中生殖器系損傷</t>
  </si>
  <si>
    <t>術中呼吸器系損傷</t>
  </si>
  <si>
    <t>術中脾臓損傷</t>
  </si>
  <si>
    <t>術中尿路損傷</t>
  </si>
  <si>
    <t>術中静脈損傷</t>
  </si>
  <si>
    <t>腎吻合部漏出</t>
  </si>
  <si>
    <t>大腸吻合部漏出</t>
  </si>
  <si>
    <t>膵吻合部漏出</t>
  </si>
  <si>
    <t>咽頭吻合部漏出</t>
  </si>
  <si>
    <t>術後出血</t>
  </si>
  <si>
    <t>術後胸部処置合併症</t>
  </si>
  <si>
    <t>腸管ストーマ脱出</t>
  </si>
  <si>
    <t>ウロストミー部脱出</t>
  </si>
  <si>
    <t>放射線照射リコール反応（皮膚科的）</t>
  </si>
  <si>
    <t>直腸吻合部漏出</t>
  </si>
  <si>
    <t>漿液腫</t>
  </si>
  <si>
    <t>小腸吻合部漏出</t>
  </si>
  <si>
    <t>精索吻合部漏出</t>
  </si>
  <si>
    <t>脊椎骨折</t>
  </si>
  <si>
    <t>消化管ストーマ狭窄</t>
  </si>
  <si>
    <t>吻合部潰瘍</t>
  </si>
  <si>
    <t>気管出血</t>
  </si>
  <si>
    <t>気管閉塞</t>
  </si>
  <si>
    <t>気管切開部位出血</t>
  </si>
  <si>
    <t>尿管吻合部漏出</t>
  </si>
  <si>
    <t>尿道吻合部漏出</t>
  </si>
  <si>
    <t>ウロストミー部漏出</t>
  </si>
  <si>
    <t>ウロストミー部閉塞</t>
  </si>
  <si>
    <t>ウロストミー部出血</t>
  </si>
  <si>
    <t>ウロストミー部狭窄</t>
  </si>
  <si>
    <t>子宮吻合部漏出</t>
  </si>
  <si>
    <t>子宮穿孔</t>
  </si>
  <si>
    <t>ワクチン接種合併症</t>
  </si>
  <si>
    <t>腟吻合部漏出</t>
  </si>
  <si>
    <t>精管吻合部漏出</t>
  </si>
  <si>
    <t>血管確保合併症</t>
  </si>
  <si>
    <t>静脈損傷</t>
  </si>
  <si>
    <t>創合併症</t>
  </si>
  <si>
    <t>創離開</t>
  </si>
  <si>
    <t>手首関節骨折</t>
  </si>
  <si>
    <t>活性化部分トロンボプラスチン時間延長</t>
  </si>
  <si>
    <t>アラニンアミノトランスフェラーゼ増加</t>
  </si>
  <si>
    <t>アルカリホスファターゼ増加</t>
  </si>
  <si>
    <t>アスパラギン酸アミノトランスフェラーゼ増加</t>
  </si>
  <si>
    <t>血中抗利尿ホルモン検査異常</t>
  </si>
  <si>
    <t>血中重炭酸塩減少</t>
  </si>
  <si>
    <t>血中ビリルビン増加</t>
  </si>
  <si>
    <t>血中コルチコトロピン減少</t>
  </si>
  <si>
    <t>血中ゴナドトロピン異常</t>
  </si>
  <si>
    <t>血中乳酸脱水素酵素増加</t>
  </si>
  <si>
    <t>血中プロラクチン異常</t>
  </si>
  <si>
    <t>一酸化炭素拡散能減少</t>
  </si>
  <si>
    <t>心筋トロポニンＩ増加</t>
  </si>
  <si>
    <t>心筋トロポニンＴ増加</t>
  </si>
  <si>
    <t>CD4リンパ球減少</t>
  </si>
  <si>
    <t>コレステロール高値</t>
  </si>
  <si>
    <t>CPK増加</t>
  </si>
  <si>
    <t>クレアチニン増加</t>
  </si>
  <si>
    <t>駆出率減少</t>
  </si>
  <si>
    <t>心電図QT補正間隔延長</t>
  </si>
  <si>
    <t>心電図異常Ｔ波</t>
  </si>
  <si>
    <t>フィブリノゲン減少</t>
  </si>
  <si>
    <t>努力呼気量減少</t>
  </si>
  <si>
    <t>GGT増加</t>
  </si>
  <si>
    <t>成長ホルモン異常</t>
  </si>
  <si>
    <t>ハプトグロビン減少</t>
  </si>
  <si>
    <t>ヘモグロビン増加</t>
  </si>
  <si>
    <t>INR増加</t>
  </si>
  <si>
    <t>リパーゼ増加</t>
  </si>
  <si>
    <t>リンパ球数減少</t>
  </si>
  <si>
    <t>リンパ球数増加</t>
  </si>
  <si>
    <t>好中球数減少</t>
  </si>
  <si>
    <t>膵酵素減少</t>
  </si>
  <si>
    <t>血小板数減少</t>
  </si>
  <si>
    <t>血清アミラーゼ増加</t>
  </si>
  <si>
    <t>甲状腺刺激ホルモン増加</t>
  </si>
  <si>
    <t>尿量減少</t>
  </si>
  <si>
    <t>肺活量異常</t>
  </si>
  <si>
    <t>体重増加</t>
  </si>
  <si>
    <t>体重減少</t>
  </si>
  <si>
    <t>白血球減少</t>
  </si>
  <si>
    <t>アシドーシス</t>
  </si>
  <si>
    <t>アルコール不耐性</t>
  </si>
  <si>
    <t>アルカローシス</t>
  </si>
  <si>
    <t>食欲不振</t>
  </si>
  <si>
    <t>脱水</t>
  </si>
  <si>
    <t>ブドウ糖不耐性</t>
  </si>
  <si>
    <t>高カルシウム血症</t>
  </si>
  <si>
    <t>高血糖</t>
  </si>
  <si>
    <t>高カリウム血症</t>
  </si>
  <si>
    <t>高脂血症</t>
  </si>
  <si>
    <t>高マグネシウム血症</t>
  </si>
  <si>
    <t>高ナトリウム血症</t>
  </si>
  <si>
    <t>高リン酸塩血症</t>
  </si>
  <si>
    <t>高トリグリセリド血症</t>
  </si>
  <si>
    <t>高尿酸血症</t>
  </si>
  <si>
    <t>低アルブミン血症</t>
  </si>
  <si>
    <t>低カルシウム血症</t>
  </si>
  <si>
    <t>低血糖</t>
  </si>
  <si>
    <t>低カリウム血症</t>
  </si>
  <si>
    <t>低マグネシウム血症</t>
  </si>
  <si>
    <t>低ナトリウム血症</t>
  </si>
  <si>
    <t>低リン酸血症</t>
  </si>
  <si>
    <t>鉄過剰</t>
  </si>
  <si>
    <t>肥満</t>
  </si>
  <si>
    <t>腫瘍崩壊症候群</t>
  </si>
  <si>
    <t>腹部軟部組織壊死</t>
  </si>
  <si>
    <t>関節痛</t>
  </si>
  <si>
    <t>関節炎</t>
  </si>
  <si>
    <t>虚血性壊死</t>
  </si>
  <si>
    <t>背部痛</t>
  </si>
  <si>
    <t>骨痛</t>
  </si>
  <si>
    <t>殿部痛</t>
  </si>
  <si>
    <t>胸壁壊死</t>
  </si>
  <si>
    <t>胸壁痛</t>
  </si>
  <si>
    <t>外骨腫</t>
  </si>
  <si>
    <t>深部結合組織線維化</t>
  </si>
  <si>
    <t>側腹部痛</t>
  </si>
  <si>
    <t>全身筋力低下</t>
  </si>
  <si>
    <t>成長抑制</t>
  </si>
  <si>
    <t>頭部軟部組織壊死</t>
  </si>
  <si>
    <t>関節滲出液</t>
  </si>
  <si>
    <t>関節可動域低下</t>
  </si>
  <si>
    <t>頚椎関節可動域低下</t>
  </si>
  <si>
    <t>腰椎関節可動域低下</t>
  </si>
  <si>
    <t>脊柱後弯症</t>
  </si>
  <si>
    <t>脊柱前弯症</t>
  </si>
  <si>
    <t>筋痙攣</t>
  </si>
  <si>
    <t>下肢筋力低下</t>
  </si>
  <si>
    <t>体幹筋力低下</t>
  </si>
  <si>
    <t>上肢筋力低下</t>
  </si>
  <si>
    <t>筋骨格変形</t>
  </si>
  <si>
    <t>筋肉痛</t>
  </si>
  <si>
    <t>筋炎</t>
  </si>
  <si>
    <t>頚部痛</t>
  </si>
  <si>
    <t>頚部軟部組織壊死</t>
  </si>
  <si>
    <t>骨壊死</t>
  </si>
  <si>
    <t>顎骨壊死</t>
  </si>
  <si>
    <t>骨粗鬆症</t>
  </si>
  <si>
    <t>四肢痛</t>
  </si>
  <si>
    <t>骨盤軟部組織壊死</t>
  </si>
  <si>
    <t>横紋筋融解症</t>
  </si>
  <si>
    <t>肩回旋筋腱板損傷</t>
  </si>
  <si>
    <t>側弯症</t>
  </si>
  <si>
    <t>下肢軟部組織壊死</t>
  </si>
  <si>
    <t>上肢軟部組織壊死</t>
  </si>
  <si>
    <t>表在軟部組織線維化</t>
  </si>
  <si>
    <t>開口障害</t>
  </si>
  <si>
    <t>肢長不一致</t>
  </si>
  <si>
    <t>癌化学療法に続発した白血病</t>
  </si>
  <si>
    <t>骨髄異形成症候群</t>
  </si>
  <si>
    <t>皮膚乳頭腫</t>
  </si>
  <si>
    <t>治療関連続発性悪性疾患</t>
  </si>
  <si>
    <t>腫瘍出血</t>
  </si>
  <si>
    <t>腫瘍疼痛</t>
  </si>
  <si>
    <t>外転神経障害</t>
  </si>
  <si>
    <t>副神経障害</t>
  </si>
  <si>
    <t>聴神経障害NOS</t>
  </si>
  <si>
    <t>アカシジア</t>
  </si>
  <si>
    <t>健忘</t>
  </si>
  <si>
    <t>無嗅覚</t>
  </si>
  <si>
    <t>失声症</t>
  </si>
  <si>
    <t>くも膜炎</t>
  </si>
  <si>
    <t>運動失調</t>
  </si>
  <si>
    <t>腕神経叢障害</t>
  </si>
  <si>
    <t>中枢神経系壊死</t>
  </si>
  <si>
    <t>脳脊髄液漏</t>
  </si>
  <si>
    <t>認知障害</t>
  </si>
  <si>
    <t>集中力障害</t>
  </si>
  <si>
    <t>意識レベルの低下</t>
  </si>
  <si>
    <t>浮動性めまい</t>
  </si>
  <si>
    <t>構語障害</t>
  </si>
  <si>
    <t>異常感覚</t>
  </si>
  <si>
    <t>味覚異常</t>
  </si>
  <si>
    <t>不全失語症</t>
  </si>
  <si>
    <t>脳浮腫</t>
  </si>
  <si>
    <t>脳症</t>
  </si>
  <si>
    <t>錐体外路障害</t>
  </si>
  <si>
    <t>顔面筋脱力</t>
  </si>
  <si>
    <t>顔面神経障害</t>
  </si>
  <si>
    <t>舌咽神経障害</t>
  </si>
  <si>
    <t>ギラン・バレー症候群</t>
  </si>
  <si>
    <t>頭痛</t>
  </si>
  <si>
    <t>水頭症</t>
  </si>
  <si>
    <t>過眠症</t>
  </si>
  <si>
    <t>舌下神経障害</t>
  </si>
  <si>
    <t>頭蓋内出血</t>
  </si>
  <si>
    <t>脳血管虚血</t>
  </si>
  <si>
    <t>嗜眠</t>
  </si>
  <si>
    <t>白質脳症</t>
  </si>
  <si>
    <t>記憶障害</t>
  </si>
  <si>
    <t>髄膜症</t>
  </si>
  <si>
    <t>不随意運動</t>
  </si>
  <si>
    <t>左側筋力低下</t>
  </si>
  <si>
    <t>右側筋力低下</t>
  </si>
  <si>
    <t>重症筋無力症</t>
  </si>
  <si>
    <t>神経痛</t>
  </si>
  <si>
    <t>眼振</t>
  </si>
  <si>
    <t>動眼神経障害</t>
  </si>
  <si>
    <t>嗅神経障害</t>
  </si>
  <si>
    <t>錯感覚</t>
  </si>
  <si>
    <t>末梢性運動ニューロパチー</t>
  </si>
  <si>
    <t>末梢性感覚ニューロパチー</t>
  </si>
  <si>
    <t>幻痛</t>
  </si>
  <si>
    <t>失神寸前の状態</t>
  </si>
  <si>
    <t>錐体路症候群</t>
  </si>
  <si>
    <t>神経根炎</t>
  </si>
  <si>
    <t>反回神経麻痺</t>
  </si>
  <si>
    <t>可逆性後白質脳症症候群</t>
  </si>
  <si>
    <t>痙攣発作</t>
  </si>
  <si>
    <t>傾眠</t>
  </si>
  <si>
    <t>痙直</t>
  </si>
  <si>
    <t>脊髄圧迫</t>
  </si>
  <si>
    <t>脳卒中</t>
  </si>
  <si>
    <t>失神</t>
  </si>
  <si>
    <t>腱反射減退</t>
  </si>
  <si>
    <t>一過性脳虚血発作</t>
  </si>
  <si>
    <t>振戦</t>
  </si>
  <si>
    <t>三叉神経障害</t>
  </si>
  <si>
    <t>滑車神経障害</t>
  </si>
  <si>
    <t>迷走神経障害</t>
  </si>
  <si>
    <t>血管迷走神経性反応</t>
  </si>
  <si>
    <t>胎児発育遅延</t>
  </si>
  <si>
    <t>妊娠損失</t>
  </si>
  <si>
    <t>早産</t>
  </si>
  <si>
    <t>激越</t>
  </si>
  <si>
    <t>無オルガズム症</t>
  </si>
  <si>
    <t>不安</t>
  </si>
  <si>
    <t>錯乱</t>
  </si>
  <si>
    <t>オルガズム遅延</t>
  </si>
  <si>
    <t>譫妄</t>
  </si>
  <si>
    <t>妄想</t>
  </si>
  <si>
    <t>うつ病</t>
  </si>
  <si>
    <t>多幸症</t>
  </si>
  <si>
    <t>幻覚</t>
  </si>
  <si>
    <t>不眠症</t>
  </si>
  <si>
    <t>易刺激性</t>
  </si>
  <si>
    <t>リビドー減退</t>
  </si>
  <si>
    <t>リビドー亢進</t>
  </si>
  <si>
    <t>躁病</t>
  </si>
  <si>
    <t>人格変化</t>
  </si>
  <si>
    <t>精神病</t>
  </si>
  <si>
    <t>落ち着きのなさ</t>
  </si>
  <si>
    <t>自殺念慮</t>
  </si>
  <si>
    <t>自殺企図</t>
  </si>
  <si>
    <t>急性腎障害</t>
  </si>
  <si>
    <t>膀胱穿孔</t>
  </si>
  <si>
    <t>膀胱痙縮</t>
  </si>
  <si>
    <t>慢性腎臓病</t>
  </si>
  <si>
    <t>非感染性膀胱炎</t>
  </si>
  <si>
    <t>排尿困難</t>
  </si>
  <si>
    <t>糖尿</t>
  </si>
  <si>
    <t>血尿</t>
  </si>
  <si>
    <t>ヘモグロビン尿</t>
  </si>
  <si>
    <t>ネフローゼ症候群</t>
  </si>
  <si>
    <t>蛋白尿</t>
  </si>
  <si>
    <t>腎結石</t>
  </si>
  <si>
    <t>腎仙痛</t>
  </si>
  <si>
    <t>腎出血</t>
  </si>
  <si>
    <t>尿瘻</t>
  </si>
  <si>
    <t>頻尿</t>
  </si>
  <si>
    <t>尿失禁</t>
  </si>
  <si>
    <t>尿閉</t>
  </si>
  <si>
    <t>尿路閉塞</t>
  </si>
  <si>
    <t>尿路痛</t>
  </si>
  <si>
    <t>尿意切迫</t>
  </si>
  <si>
    <t>尿変色</t>
  </si>
  <si>
    <t>無月経</t>
  </si>
  <si>
    <t>無精子症</t>
  </si>
  <si>
    <t>乳房萎縮</t>
  </si>
  <si>
    <t>乳房痛</t>
  </si>
  <si>
    <t>月経困難症</t>
  </si>
  <si>
    <t>性交困難</t>
  </si>
  <si>
    <t>射精障害</t>
  </si>
  <si>
    <t>勃起不全</t>
  </si>
  <si>
    <t>卵管閉塞</t>
  </si>
  <si>
    <t>後天性女性化</t>
  </si>
  <si>
    <t>性器浮腫</t>
  </si>
  <si>
    <t>女性化乳房</t>
  </si>
  <si>
    <t>卵管留血症</t>
  </si>
  <si>
    <t>不規則月経</t>
  </si>
  <si>
    <t>乳汁分泌障害</t>
  </si>
  <si>
    <t>月経過多</t>
  </si>
  <si>
    <t>乳頭変形</t>
  </si>
  <si>
    <t>精子減少症</t>
  </si>
  <si>
    <t>卵巣出血</t>
  </si>
  <si>
    <t>卵巣破裂</t>
  </si>
  <si>
    <t>排卵痛</t>
  </si>
  <si>
    <t>骨盤底筋力低下</t>
  </si>
  <si>
    <t>骨盤痛</t>
  </si>
  <si>
    <t>陰茎痛</t>
  </si>
  <si>
    <t>会陰痛</t>
  </si>
  <si>
    <t>早発閉経</t>
  </si>
  <si>
    <t>前立腺出血</t>
  </si>
  <si>
    <t>前立腺閉塞</t>
  </si>
  <si>
    <t>前立腺痛</t>
  </si>
  <si>
    <t>陰嚢痛</t>
  </si>
  <si>
    <t>精索出血</t>
  </si>
  <si>
    <t>精索閉塞</t>
  </si>
  <si>
    <t>精巣障害</t>
  </si>
  <si>
    <t>精巣出血</t>
  </si>
  <si>
    <t>精巣痛</t>
  </si>
  <si>
    <t>子宮瘻</t>
  </si>
  <si>
    <t>子宮出血</t>
  </si>
  <si>
    <t>子宮閉塞</t>
  </si>
  <si>
    <t>子宮痛</t>
  </si>
  <si>
    <t>腟分泌物</t>
  </si>
  <si>
    <t>腟乾燥</t>
  </si>
  <si>
    <t>腟瘻</t>
  </si>
  <si>
    <t>腟出血</t>
  </si>
  <si>
    <t>腟の炎症</t>
  </si>
  <si>
    <t>腟閉塞</t>
  </si>
  <si>
    <t>腟痛</t>
  </si>
  <si>
    <t>腟穿孔</t>
  </si>
  <si>
    <t>腟狭窄</t>
  </si>
  <si>
    <t>成人呼吸窮迫症候群</t>
  </si>
  <si>
    <t>アレルギー性鼻炎</t>
  </si>
  <si>
    <t>無呼吸</t>
  </si>
  <si>
    <t>誤嚥</t>
  </si>
  <si>
    <t>無気肺</t>
  </si>
  <si>
    <t>気管支瘻</t>
  </si>
  <si>
    <t>気管支閉塞</t>
  </si>
  <si>
    <t>気管支狭窄</t>
  </si>
  <si>
    <t>気管支胸膜瘻</t>
  </si>
  <si>
    <t>気管支肺出血</t>
  </si>
  <si>
    <t>気管支痙攣</t>
  </si>
  <si>
    <t>乳び胸</t>
  </si>
  <si>
    <t>咳嗽</t>
  </si>
  <si>
    <t>呼吸困難</t>
  </si>
  <si>
    <t>鼻出血</t>
  </si>
  <si>
    <t>しゃっくり</t>
  </si>
  <si>
    <t>嗄声</t>
  </si>
  <si>
    <t>低酸素症</t>
  </si>
  <si>
    <t>喉頭浮腫</t>
  </si>
  <si>
    <t>喉頭瘻</t>
  </si>
  <si>
    <t>喉頭出血</t>
  </si>
  <si>
    <t>喉頭の炎症</t>
  </si>
  <si>
    <t>喉頭粘膜炎</t>
  </si>
  <si>
    <t>喉頭閉塞</t>
  </si>
  <si>
    <t>喉頭狭窄</t>
  </si>
  <si>
    <t>咽喉頭知覚不全</t>
  </si>
  <si>
    <t>喉頭痙攣</t>
  </si>
  <si>
    <t>縦隔出血</t>
  </si>
  <si>
    <t>鼻閉</t>
  </si>
  <si>
    <t>口腔咽頭痛</t>
  </si>
  <si>
    <t>咽頭瘻</t>
  </si>
  <si>
    <t>咽頭出血</t>
  </si>
  <si>
    <t>咽頭粘膜炎</t>
  </si>
  <si>
    <t>咽頭壊死</t>
  </si>
  <si>
    <t>咽頭狭窄</t>
  </si>
  <si>
    <t>咽喉頭疼痛</t>
  </si>
  <si>
    <t>胸水</t>
  </si>
  <si>
    <t>胸腔内出血</t>
  </si>
  <si>
    <t>胸膜痛</t>
  </si>
  <si>
    <t>肺臓炎</t>
  </si>
  <si>
    <t>気胸</t>
  </si>
  <si>
    <t>後鼻漏</t>
  </si>
  <si>
    <t>湿性咳嗽</t>
  </si>
  <si>
    <t>肺水腫</t>
  </si>
  <si>
    <t>肺線維症</t>
  </si>
  <si>
    <t>肺瘻</t>
  </si>
  <si>
    <t>肺高血圧症</t>
  </si>
  <si>
    <t>呼吸不全</t>
  </si>
  <si>
    <t>レチノイン酸症候群</t>
  </si>
  <si>
    <t>鼻漏</t>
  </si>
  <si>
    <t>副鼻腔障害</t>
  </si>
  <si>
    <t>副鼻腔痛</t>
  </si>
  <si>
    <t>睡眠時無呼吸</t>
  </si>
  <si>
    <t>くしゃみ</t>
  </si>
  <si>
    <t>咽喉痛</t>
  </si>
  <si>
    <t>上気道性喘鳴</t>
  </si>
  <si>
    <t>気管瘻</t>
  </si>
  <si>
    <t>気管粘膜炎</t>
  </si>
  <si>
    <t>気管狭窄</t>
  </si>
  <si>
    <t>音声変調</t>
  </si>
  <si>
    <t>喘鳴</t>
  </si>
  <si>
    <t>脱毛症</t>
  </si>
  <si>
    <t>体臭</t>
  </si>
  <si>
    <t>水疱性皮膚炎</t>
  </si>
  <si>
    <t>皮膚乾燥</t>
  </si>
  <si>
    <t>湿疹</t>
  </si>
  <si>
    <t>多形紅斑</t>
  </si>
  <si>
    <t>紅皮症</t>
  </si>
  <si>
    <t>脂肪萎縮症</t>
  </si>
  <si>
    <t>毛髪変色</t>
  </si>
  <si>
    <t>毛質異常</t>
  </si>
  <si>
    <t>男性型多毛症</t>
  </si>
  <si>
    <t>多汗症</t>
  </si>
  <si>
    <t>過角化</t>
  </si>
  <si>
    <t>多毛症</t>
  </si>
  <si>
    <t>乏汗症</t>
  </si>
  <si>
    <t>脂肪肥大症</t>
  </si>
  <si>
    <t>爪の変化</t>
  </si>
  <si>
    <t>爪変色</t>
  </si>
  <si>
    <t>爪脱落</t>
  </si>
  <si>
    <t>爪線状隆起</t>
  </si>
  <si>
    <t>皮膚疼痛</t>
  </si>
  <si>
    <t>手掌・足底発赤知覚不全症候群</t>
  </si>
  <si>
    <t>光線過敏症</t>
  </si>
  <si>
    <t>そう痒症</t>
  </si>
  <si>
    <t>紫斑</t>
  </si>
  <si>
    <t>ざ瘡様皮疹</t>
  </si>
  <si>
    <t>斑状丘疹状皮疹</t>
  </si>
  <si>
    <t>頭皮痛</t>
  </si>
  <si>
    <t>皮膚萎縮</t>
  </si>
  <si>
    <t>皮膚色素過剰</t>
  </si>
  <si>
    <t>皮膚色素減少</t>
  </si>
  <si>
    <t>皮膚硬結</t>
  </si>
  <si>
    <t>皮膚潰瘍形成</t>
  </si>
  <si>
    <t>スティーヴンス・ジョンソン症候群</t>
  </si>
  <si>
    <t>皮下気腫</t>
  </si>
  <si>
    <t>毛細血管拡張症</t>
  </si>
  <si>
    <t>中毒性表皮壊死融解症</t>
  </si>
  <si>
    <t>蕁麻疹</t>
  </si>
  <si>
    <t>動脈血栓塞栓症</t>
  </si>
  <si>
    <t>毛細血管漏出症候群</t>
  </si>
  <si>
    <t>潮紅</t>
  </si>
  <si>
    <t>血腫</t>
  </si>
  <si>
    <t>ほてり</t>
  </si>
  <si>
    <t>高血圧</t>
  </si>
  <si>
    <t>低血圧</t>
  </si>
  <si>
    <t>リンパ漏</t>
  </si>
  <si>
    <t>リンパ浮腫</t>
  </si>
  <si>
    <t>リンパ嚢腫</t>
  </si>
  <si>
    <t>末梢性虚血</t>
  </si>
  <si>
    <t>静脈炎</t>
  </si>
  <si>
    <t>表在性血栓性静脈炎</t>
  </si>
  <si>
    <t>上大静脈症候群</t>
  </si>
  <si>
    <t>血栓塞栓症</t>
  </si>
  <si>
    <t>血管炎</t>
  </si>
  <si>
    <t>神経系障害</t>
    <phoneticPr fontId="18"/>
  </si>
  <si>
    <t>血液およびリンパ系障害</t>
    <phoneticPr fontId="18"/>
  </si>
  <si>
    <t>心臓障害</t>
    <phoneticPr fontId="18"/>
  </si>
  <si>
    <t>耳および迷路障害</t>
    <phoneticPr fontId="18"/>
  </si>
  <si>
    <t>内分泌障害</t>
    <phoneticPr fontId="18"/>
  </si>
  <si>
    <t>眼障害</t>
    <phoneticPr fontId="18"/>
  </si>
  <si>
    <t>胃腸障害</t>
    <phoneticPr fontId="18"/>
  </si>
  <si>
    <t>一般・全身障害および投与部位の状態</t>
    <rPh sb="0" eb="2">
      <t>ｲｯﾊﾟﾝ</t>
    </rPh>
    <rPh sb="3" eb="5">
      <t>ｾﾞﾝｼﾝ</t>
    </rPh>
    <rPh sb="5" eb="7">
      <t>ｼｮｳｶﾞｲ</t>
    </rPh>
    <rPh sb="10" eb="12">
      <t>ﾄｳﾖ</t>
    </rPh>
    <rPh sb="12" eb="14">
      <t>ﾌﾞｲ</t>
    </rPh>
    <rPh sb="15" eb="17">
      <t>ｼﾞｮｳﾀｲ</t>
    </rPh>
    <phoneticPr fontId="7" type="noConversion"/>
  </si>
  <si>
    <t>肝胆道系障害</t>
    <phoneticPr fontId="18"/>
  </si>
  <si>
    <t>免疫系障害</t>
    <phoneticPr fontId="18"/>
  </si>
  <si>
    <t>感染症および寄生虫症</t>
    <phoneticPr fontId="18"/>
  </si>
  <si>
    <t>臨床検査</t>
    <phoneticPr fontId="18"/>
  </si>
  <si>
    <t>代謝および栄養障害</t>
    <phoneticPr fontId="18"/>
  </si>
  <si>
    <t>筋骨格系および結合組織障害</t>
    <phoneticPr fontId="18"/>
  </si>
  <si>
    <t>精神障害</t>
    <phoneticPr fontId="18"/>
  </si>
  <si>
    <t>腎および尿路障害</t>
    <phoneticPr fontId="18"/>
  </si>
  <si>
    <t>生殖系および乳房障害</t>
    <phoneticPr fontId="18"/>
  </si>
  <si>
    <t>皮膚および皮下組織障害</t>
    <phoneticPr fontId="18"/>
  </si>
  <si>
    <t>社会環境</t>
    <phoneticPr fontId="18"/>
  </si>
  <si>
    <t>外科および内科処置</t>
    <phoneticPr fontId="18"/>
  </si>
  <si>
    <t>血管障害</t>
    <phoneticPr fontId="18"/>
  </si>
  <si>
    <t>CTCAEv5.0日本語名称（大分類）</t>
    <rPh sb="15" eb="18">
      <t>ダイブンルイ</t>
    </rPh>
    <phoneticPr fontId="18"/>
  </si>
  <si>
    <t>CTCAEv5.0日本語名称（詳細）</t>
    <rPh sb="15" eb="17">
      <t>ショウサイ</t>
    </rPh>
    <phoneticPr fontId="18"/>
  </si>
  <si>
    <t>先天性・家族性および遺伝性障害</t>
    <phoneticPr fontId="18"/>
  </si>
  <si>
    <t>傷害・中毒および処置合併症</t>
    <phoneticPr fontId="18"/>
  </si>
  <si>
    <t>妊娠・産褥および周産期の状態</t>
    <phoneticPr fontId="18"/>
  </si>
  <si>
    <t>呼吸器・胸郭および縦隔障害</t>
    <phoneticPr fontId="18"/>
  </si>
  <si>
    <t>良性・悪性および詳細不明の新生物_嚢胞およびポリープを含む</t>
    <phoneticPr fontId="18"/>
  </si>
  <si>
    <t>CTCAEv5.0日本語名称（その他）</t>
    <rPh sb="17" eb="18">
      <t>タ</t>
    </rPh>
    <phoneticPr fontId="18"/>
  </si>
  <si>
    <t>薬剤①</t>
    <rPh sb="0" eb="2">
      <t>ヤクザイ</t>
    </rPh>
    <phoneticPr fontId="18"/>
  </si>
  <si>
    <t>薬剤②</t>
    <rPh sb="0" eb="2">
      <t>ヤクザイ</t>
    </rPh>
    <phoneticPr fontId="18"/>
  </si>
  <si>
    <t>薬剤③</t>
    <rPh sb="0" eb="2">
      <t>ヤクザイ</t>
    </rPh>
    <phoneticPr fontId="18"/>
  </si>
  <si>
    <t>薬剤④</t>
    <rPh sb="0" eb="2">
      <t>ヤクザイ</t>
    </rPh>
    <phoneticPr fontId="18"/>
  </si>
  <si>
    <t>薬剤⑤</t>
    <rPh sb="0" eb="2">
      <t>ヤクザイ</t>
    </rPh>
    <phoneticPr fontId="18"/>
  </si>
  <si>
    <t>薬剤⑥</t>
    <rPh sb="0" eb="2">
      <t>ヤクザイ</t>
    </rPh>
    <phoneticPr fontId="18"/>
  </si>
  <si>
    <t>薬剤⑦</t>
    <rPh sb="0" eb="2">
      <t>ヤクザイ</t>
    </rPh>
    <phoneticPr fontId="18"/>
  </si>
  <si>
    <t>傷害、中毒および処置合併症、その他（具体的に記載）</t>
  </si>
  <si>
    <t>臨床検査、その他（具体的に記載）</t>
  </si>
  <si>
    <t>代謝および栄養障害、その他（具体的に記載）</t>
  </si>
  <si>
    <t>筋骨格系および結合組織障害、その他（具体的に記載）</t>
  </si>
  <si>
    <t>良性、悪性および詳細不明の新生物（嚢胞およびポリープを含む）、その他（具体的に記載）</t>
  </si>
  <si>
    <t>神経系障害、その他（具体的に記載）</t>
  </si>
  <si>
    <t>妊娠、産褥および周産期の状態、その他（具体的に記載）</t>
  </si>
  <si>
    <t>精神障害、その他（具体的に記載）</t>
  </si>
  <si>
    <t>腎および尿路障害、その他（具体的に記載）</t>
  </si>
  <si>
    <t>生殖系および乳房障害、その他（具体的に記載）</t>
  </si>
  <si>
    <t>呼吸器、胸郭および縦隔障害、その他（具体的に記載）</t>
  </si>
  <si>
    <t>皮膚および皮下組織障害、その他（具体的に記載）</t>
  </si>
  <si>
    <t>社会環境、その他（具体的に記載）</t>
  </si>
  <si>
    <t>外科および内科処置、その他（具体的に記載）</t>
  </si>
  <si>
    <t>血管障害、その他（具体的に記載）</t>
  </si>
  <si>
    <t>血液およびリンパ系障害、その他（具体的に記載）</t>
  </si>
  <si>
    <t>心臓障害、その他（具体的に記載）</t>
  </si>
  <si>
    <t>先天性、家族性および遺伝性障害、その他（具体的に記載）</t>
  </si>
  <si>
    <t>耳および迷路障害、その他（具体的に記載）</t>
  </si>
  <si>
    <t>内分泌障害、その他（具体的に記載）</t>
  </si>
  <si>
    <t>眼障害、その他（具体的に記載）</t>
  </si>
  <si>
    <t>胃腸障害、その他（具体的に記載）</t>
  </si>
  <si>
    <t>一般・全身障害および投与部位の状態、その他（具体的に記載）</t>
  </si>
  <si>
    <t>肝胆道系障害、その他（具体的に記載）</t>
  </si>
  <si>
    <t>免疫系障害、その他（具体的に記載）</t>
  </si>
  <si>
    <t>感染症および寄生虫症、その他（具体的に記載）</t>
  </si>
  <si>
    <t>患者背景情報</t>
    <rPh sb="0" eb="4">
      <t>カンジャハイケイ</t>
    </rPh>
    <rPh sb="4" eb="6">
      <t>ジョウホウ</t>
    </rPh>
    <phoneticPr fontId="18"/>
  </si>
  <si>
    <t>有無</t>
    <rPh sb="0" eb="2">
      <t>ウム</t>
    </rPh>
    <phoneticPr fontId="18"/>
  </si>
  <si>
    <t>多発がん</t>
    <phoneticPr fontId="18"/>
  </si>
  <si>
    <t>検体情報</t>
    <rPh sb="0" eb="2">
      <t>ケンタイ</t>
    </rPh>
    <rPh sb="2" eb="4">
      <t>ジョウホウ</t>
    </rPh>
    <phoneticPr fontId="18"/>
  </si>
  <si>
    <t>具体的な採取部位（その他）</t>
    <rPh sb="0" eb="3">
      <t>グタイテキ</t>
    </rPh>
    <rPh sb="4" eb="6">
      <t>サイシュ</t>
    </rPh>
    <rPh sb="6" eb="8">
      <t>ブイ</t>
    </rPh>
    <rPh sb="11" eb="12">
      <t>タ</t>
    </rPh>
    <phoneticPr fontId="18"/>
  </si>
  <si>
    <t>喫煙歴</t>
    <rPh sb="0" eb="2">
      <t>キツエン</t>
    </rPh>
    <rPh sb="2" eb="3">
      <t>レキ</t>
    </rPh>
    <phoneticPr fontId="18"/>
  </si>
  <si>
    <t>有無</t>
    <rPh sb="0" eb="2">
      <t>ウム</t>
    </rPh>
    <phoneticPr fontId="18"/>
  </si>
  <si>
    <t>喫煙年数</t>
    <rPh sb="0" eb="2">
      <t>キツエン</t>
    </rPh>
    <rPh sb="2" eb="4">
      <t>ネンスウ</t>
    </rPh>
    <phoneticPr fontId="18"/>
  </si>
  <si>
    <t>1日の本数</t>
    <rPh sb="1" eb="2">
      <t>ニチ</t>
    </rPh>
    <rPh sb="3" eb="5">
      <t>ホンスウ</t>
    </rPh>
    <phoneticPr fontId="18"/>
  </si>
  <si>
    <t>生年月日（YYYY/MM/DD）</t>
    <phoneticPr fontId="18"/>
  </si>
  <si>
    <t>治療ライン①</t>
    <rPh sb="0" eb="2">
      <t>チリョウ</t>
    </rPh>
    <phoneticPr fontId="18"/>
  </si>
  <si>
    <t>治療ライン②</t>
    <rPh sb="0" eb="2">
      <t>チリョウ</t>
    </rPh>
    <phoneticPr fontId="18"/>
  </si>
  <si>
    <t>治療ライン③</t>
    <rPh sb="0" eb="2">
      <t>チリョウ</t>
    </rPh>
    <phoneticPr fontId="18"/>
  </si>
  <si>
    <t>治療ライン④</t>
    <rPh sb="0" eb="2">
      <t>チリョウ</t>
    </rPh>
    <phoneticPr fontId="18"/>
  </si>
  <si>
    <t>治療ライン⑤</t>
    <rPh sb="0" eb="2">
      <t>チリョウ</t>
    </rPh>
    <phoneticPr fontId="18"/>
  </si>
  <si>
    <t>治療ライン⑥</t>
    <rPh sb="0" eb="2">
      <t>チリョウ</t>
    </rPh>
    <phoneticPr fontId="18"/>
  </si>
  <si>
    <t>治療ライン⑦</t>
    <rPh sb="0" eb="2">
      <t>チリョウ</t>
    </rPh>
    <phoneticPr fontId="18"/>
  </si>
  <si>
    <t>治療ライン⑧</t>
    <rPh sb="0" eb="2">
      <t>チリョウ</t>
    </rPh>
    <phoneticPr fontId="18"/>
  </si>
  <si>
    <t>治療ライン⑨</t>
    <rPh sb="0" eb="2">
      <t>チリョウ</t>
    </rPh>
    <phoneticPr fontId="18"/>
  </si>
  <si>
    <t>投与状況</t>
    <rPh sb="0" eb="2">
      <t>トウヨ</t>
    </rPh>
    <rPh sb="2" eb="4">
      <t>ジョウキョウ</t>
    </rPh>
    <phoneticPr fontId="18"/>
  </si>
  <si>
    <t>投与開始日（YYYY/MM/DD）</t>
    <phoneticPr fontId="18"/>
  </si>
  <si>
    <t>投与終了日（YYYY/MM/DD）</t>
    <phoneticPr fontId="18"/>
  </si>
  <si>
    <t>発現日（YYYY/MM/DD）</t>
    <rPh sb="0" eb="2">
      <t>ハツゲン</t>
    </rPh>
    <rPh sb="2" eb="3">
      <t>ビ</t>
    </rPh>
    <phoneticPr fontId="18"/>
  </si>
  <si>
    <t>CTCAEv5.0英語名称（*自動入力）</t>
    <rPh sb="15" eb="19">
      <t>ジドウニュウリョク</t>
    </rPh>
    <phoneticPr fontId="18"/>
  </si>
  <si>
    <t>治療ライン⑩</t>
    <rPh sb="0" eb="2">
      <t>チリョウ</t>
    </rPh>
    <phoneticPr fontId="18"/>
  </si>
  <si>
    <t>検体採取日（YYYY/MM/DD）</t>
    <rPh sb="4" eb="5">
      <t>ビ</t>
    </rPh>
    <phoneticPr fontId="18"/>
  </si>
  <si>
    <t>検査に使用可能な検体の有無</t>
    <rPh sb="0" eb="2">
      <t>ケンサ</t>
    </rPh>
    <rPh sb="3" eb="7">
      <t>シヨウカノウ</t>
    </rPh>
    <rPh sb="8" eb="10">
      <t>ケンタイ</t>
    </rPh>
    <rPh sb="11" eb="13">
      <t>ウム</t>
    </rPh>
    <phoneticPr fontId="18"/>
  </si>
  <si>
    <t>副腎皮質癌</t>
  </si>
  <si>
    <t>腸管膨大部癌</t>
  </si>
  <si>
    <t>混合膨大部癌</t>
  </si>
  <si>
    <t>Mixed Ampullary Carcinoma (MAMPCA)</t>
  </si>
  <si>
    <t>膵胆管膨大部癌</t>
  </si>
  <si>
    <t>Pancreatobiliary Ampullary Carcinoma (PAMPCA)</t>
  </si>
  <si>
    <t>胆嚢癌</t>
  </si>
  <si>
    <t>肝外胆管癌</t>
  </si>
  <si>
    <t>Extrahepatic Cholangiocarcinoma (EHCH)</t>
  </si>
  <si>
    <t>肝内胆管癌</t>
  </si>
  <si>
    <t>Intrahepatic Cholangiocarcinoma (IHCH)</t>
  </si>
  <si>
    <t>Perihilar Cholangiocarcinoma (PHCH)</t>
  </si>
  <si>
    <t>Adenosquamous Carcinoma of the Gallbladder (GBASC)</t>
  </si>
  <si>
    <t>Gallbladder Adenocarcinoma, NOS (GBAD)</t>
  </si>
  <si>
    <t>Small Cell Gallbladder Carcinoma (SCGBC)</t>
  </si>
  <si>
    <t>膀胱腺癌</t>
  </si>
  <si>
    <t>膀胱扁平上皮癌</t>
  </si>
  <si>
    <t>尿膜管癌</t>
  </si>
  <si>
    <t>尿膜管腺癌</t>
  </si>
  <si>
    <t>Urachal Adenocarcinoma (UA)</t>
  </si>
  <si>
    <t>尿道腺癌</t>
  </si>
  <si>
    <t>Urethral Adenocarcinoma (UAD)</t>
  </si>
  <si>
    <t>尿道扁平上皮癌</t>
  </si>
  <si>
    <t>Urethral Squamous Cell Carcinoma (USCC)</t>
  </si>
  <si>
    <t>Urethral Urothelial Carcinoma (UCU)</t>
  </si>
  <si>
    <t>骨巨細胞腫</t>
  </si>
  <si>
    <t>骨肉腫</t>
  </si>
  <si>
    <t>Dedifferentiated Chondrosarcoma (DDCHS)</t>
  </si>
  <si>
    <t>骨外性粘液性軟骨肉腫</t>
  </si>
  <si>
    <t>Extraskeletal Myxoid Chondrosarcoma (EMCHS)</t>
  </si>
  <si>
    <t>間葉型軟骨肉腫</t>
  </si>
  <si>
    <t>Mesenchymal Chondrosarcoma (MCHS)</t>
  </si>
  <si>
    <t>Myxoid Chondrosarcoma (MYCHS)</t>
  </si>
  <si>
    <t>脱分化型脊索腫</t>
  </si>
  <si>
    <t>Dedifferentiated Chordoma (DDCHDM)</t>
  </si>
  <si>
    <t>軟骨芽細胞骨肉腫</t>
  </si>
  <si>
    <t>Chondroblastic Osteosarcoma (CHOS)</t>
  </si>
  <si>
    <t>Fibroblastic Osteosarcoma (FIOS)</t>
  </si>
  <si>
    <t>高悪性度表在性骨肉腫</t>
  </si>
  <si>
    <t>High-Grade Surface Osteosarcoma (HGSOS)</t>
  </si>
  <si>
    <t>Low-Grade Central Osteosarcoma (LGCOS)</t>
  </si>
  <si>
    <t>Osteoblastic Osteosarcoma (OSOS)</t>
  </si>
  <si>
    <t>Parosteal Osteosarcoma (PAOS)</t>
  </si>
  <si>
    <t>骨膜性骨肉腫</t>
  </si>
  <si>
    <t>Periosteal Osteosarcoma (PEOS)</t>
  </si>
  <si>
    <t>二次性骨肉腫</t>
  </si>
  <si>
    <t>Secondary Osteosarcoma (SECOS)</t>
  </si>
  <si>
    <t>小細胞型骨肉腫</t>
  </si>
  <si>
    <t>Small Cell Osteosarcoma (SCOS)</t>
  </si>
  <si>
    <t>血管拡張型骨肉腫</t>
  </si>
  <si>
    <t>Telangiectatic Osteosarcoma (TEOS)</t>
  </si>
  <si>
    <t>肛門腺癌</t>
  </si>
  <si>
    <t>肛門扁平上皮癌</t>
  </si>
  <si>
    <t>虫垂腺癌</t>
  </si>
  <si>
    <t>結腸直腸腺癌</t>
  </si>
  <si>
    <t>結腸型虫垂腫瘍</t>
  </si>
  <si>
    <t>Colonic Type Adenocarcinoma of the Appendix (CTAAP)</t>
  </si>
  <si>
    <t>虫垂杯細胞カルチノイド</t>
  </si>
  <si>
    <t>Goblet Cell Carcinoid of the Appendix (GCCAP)</t>
  </si>
  <si>
    <t>Mucinous Adenocarcinoma of the Appendix (MAAP)</t>
  </si>
  <si>
    <t>Signet Ring Cell Type of the Appendix (SRAP)</t>
  </si>
  <si>
    <t>Colon Adenocarcinoma (COAD)</t>
  </si>
  <si>
    <t>Colon Adenocarcinoma In Situ (CAIS)</t>
  </si>
  <si>
    <t>Mucinous Adenocarcinoma of the Colon and Rectum (MACR)</t>
  </si>
  <si>
    <t>Rectal Adenocarcinoma (READ)</t>
  </si>
  <si>
    <t>Signet Ring Cell Adenocarcinoma of the Colon and Rectum (SRCCR)</t>
  </si>
  <si>
    <t>High-Grade Neuroendocrine Carcinoma of the Colon and Rectum (HGNEC)</t>
  </si>
  <si>
    <t>Small Bowel Well-Differentiated Neuroendocrine Tumor (SBWDNET)</t>
  </si>
  <si>
    <t>Well-Differentiated Neuroendocrine Tumor of the Appendix (AWDNET)</t>
  </si>
  <si>
    <t>Well-Differentiated Neuroendocrine Tumor of the Rectum (RWDNET)</t>
  </si>
  <si>
    <t>Duodenal Adenocarcinoma (DA)</t>
  </si>
  <si>
    <t>非浸潤性小葉癌</t>
  </si>
  <si>
    <t>炎症性乳癌</t>
  </si>
  <si>
    <t>浸潤性乳癌</t>
  </si>
  <si>
    <t>Paget Disease of the Nipple (PD)</t>
  </si>
  <si>
    <t>線維腺腫</t>
  </si>
  <si>
    <t>Fibroadenoma (FA)</t>
  </si>
  <si>
    <t>乳房葉状腫瘍</t>
  </si>
  <si>
    <t>Phyllodes Tumor of the Breast (PT)</t>
  </si>
  <si>
    <t>Breast Angiosarcoma (BA)</t>
  </si>
  <si>
    <t>Breast Invasive Cancer, NOS (BRCANOS)</t>
  </si>
  <si>
    <t>Breast Invasive Carcinoma, NOS (BRCNOS)</t>
  </si>
  <si>
    <t>Breast Invasive Carcinosarcoma, NOS (CSNOS)</t>
  </si>
  <si>
    <t>浸潤性乳管癌</t>
  </si>
  <si>
    <t>Breast Invasive Ductal Carcinoma (IDC)</t>
  </si>
  <si>
    <t>Breast Invasive Lobular Carcinoma (ILC)</t>
  </si>
  <si>
    <t>Breast Invasive Mixed Mucinous Carcinoma (IMMC)</t>
  </si>
  <si>
    <t>Breast Mixed Ductal and Lobular Carcinoma (MDLC)</t>
  </si>
  <si>
    <t>Solid Papillary Carcinoma of the Breast (SPC)</t>
  </si>
  <si>
    <t>Epithelial Type Metaplastic Breast Cancer (EMBC)</t>
  </si>
  <si>
    <t>Mixed Type Metaplastic Breast Cancer (MMBC)</t>
  </si>
  <si>
    <t>Benign Phyllodes Tumor of the Breast (BPT)</t>
  </si>
  <si>
    <t>Borderline Phyllodes Tumor of the Breast (BLPT)</t>
  </si>
  <si>
    <t>Malignant Phyllodes Tumor of the Breast (MPT)</t>
  </si>
  <si>
    <t>Metaplastic Adenocarcinoma with Spindle Cell Differentiation (MASCC)</t>
  </si>
  <si>
    <t>Metaplastic Adenosquamous Carcinoma (MASC)</t>
  </si>
  <si>
    <t>Metaplastic Squamous Cell Carcinoma (MSCC)</t>
  </si>
  <si>
    <t>Carcinoma with Chondroid Metaplasia (CCHM)</t>
  </si>
  <si>
    <t>子宮頸部腺癌</t>
  </si>
  <si>
    <t>子宮頸部腺扁平上皮癌</t>
  </si>
  <si>
    <t>子宮頸部扁平上皮癌</t>
  </si>
  <si>
    <t>子宮頸部すりガラス細胞癌</t>
  </si>
  <si>
    <t>混合子宮頸癌</t>
  </si>
  <si>
    <t>脈絡叢腫瘍</t>
  </si>
  <si>
    <t>びまん性神経膠腫</t>
  </si>
  <si>
    <t>上衣腫瘍</t>
  </si>
  <si>
    <t>髄膜腫</t>
  </si>
  <si>
    <t>その他の神経上皮腫瘍</t>
  </si>
  <si>
    <t>松果体腫瘍</t>
  </si>
  <si>
    <t>Atypical Choroid Plexus Papilloma (ACPP)</t>
  </si>
  <si>
    <t>脈絡叢癌</t>
  </si>
  <si>
    <t>Choroid Plexus Carcinoma (CPC)</t>
  </si>
  <si>
    <t>脈絡叢乳頭腫</t>
  </si>
  <si>
    <t>Choroid Plexus Papilloma (CPP)</t>
  </si>
  <si>
    <t>退形成性星細胞腫</t>
  </si>
  <si>
    <t>Anaplastic Astrocytoma (AASTR)</t>
  </si>
  <si>
    <t>退形成性乏突起星細胞腫</t>
  </si>
  <si>
    <t>Anaplastic Oligoastrocytoma (AOAST)</t>
  </si>
  <si>
    <t>退形成性乏突起膠腫</t>
  </si>
  <si>
    <t>Anaplastic Oligodendroglioma (AODG)</t>
  </si>
  <si>
    <t>星細胞腫</t>
  </si>
  <si>
    <t>Astrocytoma (ASTR)</t>
  </si>
  <si>
    <t>びまん性星細胞腫</t>
  </si>
  <si>
    <t>Diffuse Astrocytoma (DASTR)</t>
  </si>
  <si>
    <t>Diffuse Intrinsic Pontine Glioma (DIPG)</t>
  </si>
  <si>
    <t>膠芽腫</t>
  </si>
  <si>
    <t>Glioblastoma (GB)</t>
  </si>
  <si>
    <t>Glioma, NOS (GNOS)</t>
  </si>
  <si>
    <t>High-Grade Glioma, NOS (HGGNOS)</t>
  </si>
  <si>
    <t>乏突起星細胞腫</t>
  </si>
  <si>
    <t>Oligoastrocytoma (OAST)</t>
  </si>
  <si>
    <t>Oligodendroglioma (ODG)</t>
  </si>
  <si>
    <t>Desmoplastic/Nodular Medulloblastoma (DMBL)</t>
  </si>
  <si>
    <t>Large Cell/Anaplastic Medulloblastoma (AMBL)</t>
  </si>
  <si>
    <t>髄芽腫</t>
  </si>
  <si>
    <t>Medulloblastoma (MBL)</t>
  </si>
  <si>
    <t>髄上皮腫</t>
  </si>
  <si>
    <t>Medulloepithelioma (MDEP)</t>
  </si>
  <si>
    <t>色素性髄芽腫</t>
  </si>
  <si>
    <t>嗅神経芽細胞腫</t>
  </si>
  <si>
    <t>原始神経外胚葉性腫瘍</t>
  </si>
  <si>
    <t>退形成性神経節膠腫</t>
  </si>
  <si>
    <t>退形成性多型黄色星細胞腫</t>
  </si>
  <si>
    <t>胚芽異形成性神経上皮腫瘍</t>
  </si>
  <si>
    <t>神経節細胞腫</t>
  </si>
  <si>
    <t>神経節膠腫</t>
  </si>
  <si>
    <t>毛様細胞性星細胞腫</t>
  </si>
  <si>
    <t>毛様類粘液性星細胞腫</t>
  </si>
  <si>
    <t>退形成性上衣腫</t>
  </si>
  <si>
    <t>明細胞上衣腫</t>
  </si>
  <si>
    <t>粘液乳頭状上衣腫</t>
  </si>
  <si>
    <t>上衣下腫</t>
  </si>
  <si>
    <t>絨毛癌</t>
  </si>
  <si>
    <t>胎児性癌</t>
  </si>
  <si>
    <t>Low-Grade Neuroepithelial Tumor (LGNET)</t>
  </si>
  <si>
    <t>下垂体紡錘形細胞オンコサイトーマ</t>
  </si>
  <si>
    <t>Gliosarcoma (GSARC)</t>
  </si>
  <si>
    <t>Small Cell Glioblastoma (SCGBM)</t>
  </si>
  <si>
    <t>食道低分化癌</t>
  </si>
  <si>
    <t>食道扁平上皮癌</t>
  </si>
  <si>
    <t>食道胃腺癌</t>
  </si>
  <si>
    <t>食道胃接合部腺癌</t>
  </si>
  <si>
    <t>食道腺癌</t>
  </si>
  <si>
    <t>胃腺癌</t>
  </si>
  <si>
    <t>High-Grade Neuroendocrine Carcinoma of the Stomach (HGNES)</t>
  </si>
  <si>
    <t>びまん型胃腺癌</t>
  </si>
  <si>
    <t>腸型胃腺癌</t>
  </si>
  <si>
    <t>粘液性胃腺癌</t>
  </si>
  <si>
    <t>上部消化管胃腺癌</t>
  </si>
  <si>
    <t>管状胃腺癌</t>
  </si>
  <si>
    <t>低分化胃癌</t>
  </si>
  <si>
    <t>印環細胞胃癌</t>
  </si>
  <si>
    <t>網膜芽細胞腫</t>
  </si>
  <si>
    <t>結膜黒色腫</t>
  </si>
  <si>
    <t>ブドウ膜黒色腫</t>
  </si>
  <si>
    <t>頭頸部癌、その他</t>
  </si>
  <si>
    <t>頭頸部扁平上皮癌</t>
  </si>
  <si>
    <t>副甲状腺癌</t>
  </si>
  <si>
    <t>上皮筋上皮癌</t>
  </si>
  <si>
    <t>歯原性癌腫</t>
  </si>
  <si>
    <t>口腔内扁平上皮癌</t>
  </si>
  <si>
    <t>中咽頭扁平上皮癌</t>
  </si>
  <si>
    <t>副鼻腔扁平上皮癌</t>
  </si>
  <si>
    <t>Parathyroid Carcinoma (PTHC)</t>
  </si>
  <si>
    <t>腺房細胞癌</t>
  </si>
  <si>
    <t>Acinic Cell Carcinoma (ACCC)</t>
  </si>
  <si>
    <t>腺様嚢胞癌</t>
  </si>
  <si>
    <t>Adenoid Cystic Carcinoma (ACYC)</t>
  </si>
  <si>
    <t>唾液腺起源の乳腺相似分泌癌</t>
  </si>
  <si>
    <t>粘表皮癌</t>
  </si>
  <si>
    <t>Mucoepidermoid Carcinoma (MUCC)</t>
  </si>
  <si>
    <t>Myoepithelial Carcinoma (MYEC)</t>
  </si>
  <si>
    <t>Salivary Adenocarcinoma (SAAD)</t>
  </si>
  <si>
    <t>唾液管癌</t>
  </si>
  <si>
    <t>Salivary Duct Carcinoma (SDCA)</t>
  </si>
  <si>
    <t>唾液腺膨大細胞腫</t>
  </si>
  <si>
    <t>明細胞性歯原性癌</t>
  </si>
  <si>
    <t>腎明細胞肉腫</t>
  </si>
  <si>
    <t>腎明細胞癌</t>
  </si>
  <si>
    <t>Renal Clear Cell Carcinoma (CCRCC)</t>
  </si>
  <si>
    <t>明細胞乳頭腎細胞癌</t>
  </si>
  <si>
    <t>集合管腎細胞癌</t>
  </si>
  <si>
    <t>FH欠乏性腎細胞癌</t>
  </si>
  <si>
    <t>乳頭状腎細胞癌</t>
  </si>
  <si>
    <t>腎血管筋脂肪腫</t>
  </si>
  <si>
    <t>腎臓髄様癌</t>
  </si>
  <si>
    <t>腎膨大細胞腫</t>
  </si>
  <si>
    <t>転座型腎細胞癌</t>
  </si>
  <si>
    <t>分類不能型腎細胞癌</t>
  </si>
  <si>
    <t>肝細胞癌</t>
  </si>
  <si>
    <t>肝細胞癌＋肝内胆管癌</t>
  </si>
  <si>
    <t>肺リンパ管筋腫症</t>
  </si>
  <si>
    <t>非定型的肺カルチノイド</t>
  </si>
  <si>
    <t>Large Cell Neuroendocrine Carcinoma (LUNE)</t>
  </si>
  <si>
    <t>肺カルチノイド</t>
  </si>
  <si>
    <t>Lung Carcinoid (LUCA)</t>
  </si>
  <si>
    <t>肺小細胞癌</t>
  </si>
  <si>
    <t>肺大細胞癌</t>
  </si>
  <si>
    <t>肺腺癌</t>
  </si>
  <si>
    <t>低分化非小細胞肺癌</t>
  </si>
  <si>
    <t>明細胞肺癌</t>
  </si>
  <si>
    <t>巨細胞肺癌</t>
  </si>
  <si>
    <t>ラブドイド形質を伴う肺大細胞癌</t>
  </si>
  <si>
    <t>腺嚢胞性肺癌</t>
  </si>
  <si>
    <t>肺粘表皮癌</t>
  </si>
  <si>
    <t>原発不明癌</t>
  </si>
  <si>
    <t>原発不明神経内分泌癌</t>
  </si>
  <si>
    <t>原発不明神経内分泌腫瘍</t>
  </si>
  <si>
    <t>原発不明低分化癌</t>
  </si>
  <si>
    <t>卵巣絨毛癌</t>
  </si>
  <si>
    <t>ブレナー腫瘍</t>
  </si>
  <si>
    <t>明細胞境界悪性卵巣腫瘍</t>
  </si>
  <si>
    <t>類内膜境界悪性卵巣腫瘍</t>
  </si>
  <si>
    <t>混合性卵巣癌</t>
  </si>
  <si>
    <t>粘液性境界悪性卵巣腫瘍</t>
  </si>
  <si>
    <t>粘液性卵巣癌</t>
  </si>
  <si>
    <t>卵巣の癌肉腫/悪性混合ミュラー管（中胚葉）腫瘍</t>
  </si>
  <si>
    <t>漿粘液性卵巣腺腫</t>
  </si>
  <si>
    <t>漿粘液性境界悪性卵巣腫瘍</t>
  </si>
  <si>
    <t>Ovarian Seromucinous Borderline Tumor (OSMBT)</t>
  </si>
  <si>
    <t>微小乳頭状パターンを伴う漿液性境界卵巣腫瘍</t>
  </si>
  <si>
    <t>ブレンナー腫瘍（悪性）</t>
  </si>
  <si>
    <t>膵腺房細胞癌</t>
  </si>
  <si>
    <t>膵腺扁平上皮癌</t>
  </si>
  <si>
    <t>膵芽腫</t>
  </si>
  <si>
    <t>膵管内乳頭粘液性腫瘍</t>
  </si>
  <si>
    <t>基底様陰茎扁平上皮癌</t>
  </si>
  <si>
    <t>疣状陰茎扁平上皮癌</t>
  </si>
  <si>
    <t>神経節芽細胞腫</t>
  </si>
  <si>
    <t>神経鞘腫</t>
  </si>
  <si>
    <t>神経芽細胞腫</t>
  </si>
  <si>
    <t>悪性末梢神経鞘腫瘍</t>
  </si>
  <si>
    <t>神経線維腫</t>
  </si>
  <si>
    <t>富細胞型神経鞘腫</t>
  </si>
  <si>
    <t>色素型神経鞘腫</t>
  </si>
  <si>
    <t>腹膜中皮腫</t>
  </si>
  <si>
    <t>腹膜漿液性癌</t>
  </si>
  <si>
    <t>上皮型胸膜中皮腫</t>
  </si>
  <si>
    <t>肉腫型胸膜中皮腫</t>
  </si>
  <si>
    <t>メルケル細胞癌</t>
  </si>
  <si>
    <t>微小嚢胞性付属器癌</t>
  </si>
  <si>
    <t>汗孔腫/先端汗腺腫</t>
  </si>
  <si>
    <t>晩発性皮膚ポルフィリン症</t>
  </si>
  <si>
    <t>増殖性外毛根鞘嚢腫</t>
  </si>
  <si>
    <t>皮脂腺癌</t>
  </si>
  <si>
    <t>皮膚付属器癌</t>
  </si>
  <si>
    <t>先端黒色腫</t>
  </si>
  <si>
    <t>先天性母斑</t>
  </si>
  <si>
    <t>皮膚黒色腫</t>
  </si>
  <si>
    <t>線維形成性黒色腫</t>
  </si>
  <si>
    <t>悪性黒子黒色腫</t>
  </si>
  <si>
    <t>類血管腫型線維性組織球腫</t>
  </si>
  <si>
    <t>血管肉腫</t>
  </si>
  <si>
    <t>組織球性樹枝細胞肉腫</t>
  </si>
  <si>
    <t>硬化性類上皮線維肉腫</t>
  </si>
  <si>
    <t>脱分化型脂肪肉腫</t>
  </si>
  <si>
    <t>粘液型/円形細胞脂肪肉腫</t>
  </si>
  <si>
    <t>多形性脂肪肉腫</t>
  </si>
  <si>
    <t>高分化型脂肪肉腫</t>
  </si>
  <si>
    <t>骨化性線維粘液性腫瘍</t>
  </si>
  <si>
    <t>胞巣型横紋筋肉腫</t>
  </si>
  <si>
    <t>胎児型横紋筋肉腫</t>
  </si>
  <si>
    <t>多型細胞型横紋筋肉腫</t>
  </si>
  <si>
    <t>紡錘細胞横紋筋肉腫</t>
  </si>
  <si>
    <t>紡錘細胞/硬化性横紋筋肉腫</t>
  </si>
  <si>
    <t>Mixed Germ Cell Tumor (MGCT)</t>
  </si>
  <si>
    <t>Teratoma (TT)</t>
  </si>
  <si>
    <t>Yolk Sac Tumor (TYST)</t>
  </si>
  <si>
    <t>胸腺癌</t>
  </si>
  <si>
    <t>Thymic Carcinoma (THYC)</t>
  </si>
  <si>
    <t>Thymoma (THYM)</t>
  </si>
  <si>
    <t>甲状腺未分化癌</t>
  </si>
  <si>
    <t>甲状腺髄様癌</t>
  </si>
  <si>
    <t>濾胞性甲状腺癌</t>
  </si>
  <si>
    <t>Follicular Thyroid Cancer (THFO)</t>
  </si>
  <si>
    <t>Papillary Thyroid Cancer (THPA)</t>
  </si>
  <si>
    <t>子宮内膜癌</t>
  </si>
  <si>
    <t>Poorly Differentiated Carcinoma of the Uterus (UPDC)</t>
  </si>
  <si>
    <t>Uterine Adenosquamous Carcinoma (UASC)</t>
  </si>
  <si>
    <t>Uterine Carcinosarcoma/Uterine Malignant Mixed Mullerian Tumor (UCS)</t>
  </si>
  <si>
    <t>Uterine Clear Cell Carcinoma (UCCC)</t>
  </si>
  <si>
    <t>Uterine Dedifferentiated Carcinoma (UDDC)</t>
  </si>
  <si>
    <t>Uterine Neuroendocrine Carcinoma (UNEC)</t>
  </si>
  <si>
    <t>Uterine Undifferentiated Carcinoma (UUC)</t>
  </si>
  <si>
    <t>Choriocarcinoma (UCCA)</t>
  </si>
  <si>
    <t>類上皮性トロホブラスト腫瘍</t>
  </si>
  <si>
    <t>Epithelioid Trophoblastic Tumor (ETT)</t>
  </si>
  <si>
    <t>奇胎妊娠</t>
  </si>
  <si>
    <t>Molar Pregnancy (MP)</t>
  </si>
  <si>
    <t>胎盤部トロホブラスト腫瘍</t>
  </si>
  <si>
    <t>Placental Site Trophoblastic Tumor (PSTT)</t>
  </si>
  <si>
    <t>子宮内膜間質肉腫</t>
  </si>
  <si>
    <t>Endometrial Stromal Sarcoma (ESS)</t>
  </si>
  <si>
    <t>Undifferentiated Uterine Sarcoma (UUS)</t>
  </si>
  <si>
    <t>Uterine Adenosarcoma (UAS)</t>
  </si>
  <si>
    <t>Uterine Perivascular Epithelioid Cell Tumor (UPECOMA)</t>
  </si>
  <si>
    <t>Uterine Sarcoma, Other (OUSARC)</t>
  </si>
  <si>
    <t>Uterine Smooth Muscle Tumor (USMT)</t>
  </si>
  <si>
    <t>全胞状奇胎</t>
  </si>
  <si>
    <t>部分胞状奇胎</t>
  </si>
  <si>
    <t>高悪性度子宮内膜間質肉腫</t>
  </si>
  <si>
    <t>Low-Grade Endometrial Stromal Sarcoma (LGESS)</t>
  </si>
  <si>
    <t>子宮類上皮平滑筋肉腫</t>
  </si>
  <si>
    <t>子宮平滑筋腫</t>
  </si>
  <si>
    <t>子宮平滑筋肉腫</t>
  </si>
  <si>
    <t>子宮粘液様平滑筋肉腫</t>
  </si>
  <si>
    <t>悪性度不明な平滑筋腫瘍</t>
  </si>
  <si>
    <t>Embryonal Carcinoma (VOEC)</t>
  </si>
  <si>
    <t>Mature Teratoma (VMT)</t>
  </si>
  <si>
    <t>Yolk Sac Tumor (VYST)</t>
  </si>
  <si>
    <t>アルコール多飲の有無</t>
    <phoneticPr fontId="18"/>
  </si>
  <si>
    <t>患者背景情報</t>
    <rPh sb="0" eb="4">
      <t>カンジャハイケイ</t>
    </rPh>
    <rPh sb="4" eb="6">
      <t>ジョウホウ</t>
    </rPh>
    <phoneticPr fontId="18"/>
  </si>
  <si>
    <t>喫煙歴</t>
    <rPh sb="0" eb="3">
      <t>キツエンレキ</t>
    </rPh>
    <phoneticPr fontId="18"/>
  </si>
  <si>
    <t>（</t>
    <phoneticPr fontId="18"/>
  </si>
  <si>
    <t>年</t>
    <rPh sb="0" eb="1">
      <t>ネン</t>
    </rPh>
    <phoneticPr fontId="18"/>
  </si>
  <si>
    <t>重複がん</t>
    <rPh sb="0" eb="2">
      <t>チョウフク</t>
    </rPh>
    <phoneticPr fontId="18"/>
  </si>
  <si>
    <t>活動性</t>
    <rPh sb="0" eb="2">
      <t>カツドウ</t>
    </rPh>
    <rPh sb="2" eb="3">
      <t>セイ</t>
    </rPh>
    <phoneticPr fontId="18"/>
  </si>
  <si>
    <t>多発がん</t>
    <rPh sb="0" eb="2">
      <t>タハツ</t>
    </rPh>
    <phoneticPr fontId="18"/>
  </si>
  <si>
    <t>家族歴</t>
    <rPh sb="0" eb="3">
      <t>カゾクレキ</t>
    </rPh>
    <phoneticPr fontId="18"/>
  </si>
  <si>
    <t>続柄</t>
    <rPh sb="0" eb="2">
      <t>ツヅキガラ</t>
    </rPh>
    <phoneticPr fontId="18"/>
  </si>
  <si>
    <t>①</t>
    <phoneticPr fontId="18"/>
  </si>
  <si>
    <t>②</t>
    <phoneticPr fontId="18"/>
  </si>
  <si>
    <t>③</t>
    <phoneticPr fontId="18"/>
  </si>
  <si>
    <t>④</t>
    <phoneticPr fontId="18"/>
  </si>
  <si>
    <t>⑤</t>
    <phoneticPr fontId="18"/>
  </si>
  <si>
    <t>①</t>
    <phoneticPr fontId="18"/>
  </si>
  <si>
    <t>②</t>
    <phoneticPr fontId="18"/>
  </si>
  <si>
    <t>③</t>
    <phoneticPr fontId="18"/>
  </si>
  <si>
    <t>④</t>
    <phoneticPr fontId="18"/>
  </si>
  <si>
    <t>罹患年齢</t>
    <rPh sb="0" eb="2">
      <t>リカン</t>
    </rPh>
    <rPh sb="2" eb="4">
      <t>ネンレイ</t>
    </rPh>
    <phoneticPr fontId="18"/>
  </si>
  <si>
    <t>乳癌</t>
    <phoneticPr fontId="18"/>
  </si>
  <si>
    <t>性別</t>
    <rPh sb="0" eb="2">
      <t>セイベツ</t>
    </rPh>
    <phoneticPr fontId="18"/>
  </si>
  <si>
    <t>がん遺伝子検査の実施歴</t>
    <rPh sb="2" eb="7">
      <t>イデンシケンサ</t>
    </rPh>
    <rPh sb="8" eb="10">
      <t>ジッシ</t>
    </rPh>
    <rPh sb="10" eb="11">
      <t>レキ</t>
    </rPh>
    <phoneticPr fontId="18"/>
  </si>
  <si>
    <t>がん遺伝子検査の実施歴</t>
    <phoneticPr fontId="18"/>
  </si>
  <si>
    <t>検体情報</t>
    <rPh sb="0" eb="2">
      <t>ケンタイ</t>
    </rPh>
    <rPh sb="2" eb="4">
      <t>ジョウホウ</t>
    </rPh>
    <phoneticPr fontId="18"/>
  </si>
  <si>
    <t>乳癌</t>
    <rPh sb="0" eb="2">
      <t>ニュウガン</t>
    </rPh>
    <phoneticPr fontId="18"/>
  </si>
  <si>
    <t>肺癌</t>
    <rPh sb="0" eb="2">
      <t>ハイガン</t>
    </rPh>
    <phoneticPr fontId="18"/>
  </si>
  <si>
    <t>消化器癌</t>
    <rPh sb="0" eb="3">
      <t>ショウカキ</t>
    </rPh>
    <rPh sb="3" eb="4">
      <t>ガン</t>
    </rPh>
    <phoneticPr fontId="18"/>
  </si>
  <si>
    <t>肝臓癌</t>
    <rPh sb="0" eb="3">
      <t>カンゾウガン</t>
    </rPh>
    <phoneticPr fontId="18"/>
  </si>
  <si>
    <t>皮膚癌</t>
    <rPh sb="0" eb="3">
      <t>ヒフガン</t>
    </rPh>
    <phoneticPr fontId="18"/>
  </si>
  <si>
    <t>転移の部位（その他）</t>
    <rPh sb="8" eb="9">
      <t>タ</t>
    </rPh>
    <phoneticPr fontId="18"/>
  </si>
  <si>
    <t>患者氏名</t>
    <rPh sb="0" eb="2">
      <t>カンジャ</t>
    </rPh>
    <rPh sb="2" eb="4">
      <t>シメイ</t>
    </rPh>
    <phoneticPr fontId="18"/>
  </si>
  <si>
    <t>がん遺伝子検査の結果</t>
    <rPh sb="2" eb="7">
      <t>イデンシケンサ</t>
    </rPh>
    <rPh sb="8" eb="10">
      <t>ケッカ</t>
    </rPh>
    <phoneticPr fontId="18"/>
  </si>
  <si>
    <t>転移の部位</t>
    <rPh sb="0" eb="2">
      <t>テンイ</t>
    </rPh>
    <rPh sb="3" eb="5">
      <t>ブイ</t>
    </rPh>
    <phoneticPr fontId="18"/>
  </si>
  <si>
    <t>アルコール多飲</t>
    <phoneticPr fontId="18"/>
  </si>
  <si>
    <t>ECOG PS</t>
    <phoneticPr fontId="18"/>
  </si>
  <si>
    <t>検体種別</t>
    <rPh sb="0" eb="2">
      <t>ケンタイ</t>
    </rPh>
    <rPh sb="2" eb="4">
      <t>シュベツ</t>
    </rPh>
    <phoneticPr fontId="18"/>
  </si>
  <si>
    <t>採取方法</t>
    <rPh sb="0" eb="2">
      <t>サイシュ</t>
    </rPh>
    <rPh sb="2" eb="4">
      <t>ホウホウ</t>
    </rPh>
    <phoneticPr fontId="18"/>
  </si>
  <si>
    <t>採取部位</t>
    <phoneticPr fontId="18"/>
  </si>
  <si>
    <t>検査に使用可能な検体</t>
    <rPh sb="0" eb="2">
      <t>ケンサ</t>
    </rPh>
    <rPh sb="3" eb="7">
      <t>シヨウカノウ</t>
    </rPh>
    <rPh sb="8" eb="10">
      <t>ケンタイ</t>
    </rPh>
    <phoneticPr fontId="18"/>
  </si>
  <si>
    <t>種別</t>
    <rPh sb="0" eb="2">
      <t>シュベツ</t>
    </rPh>
    <phoneticPr fontId="18"/>
  </si>
  <si>
    <t>採取日</t>
    <rPh sb="0" eb="2">
      <t>サイシュ</t>
    </rPh>
    <rPh sb="2" eb="3">
      <t>ビ</t>
    </rPh>
    <phoneticPr fontId="18"/>
  </si>
  <si>
    <t>備考</t>
    <rPh sb="0" eb="2">
      <t>ビコウ</t>
    </rPh>
    <phoneticPr fontId="18"/>
  </si>
  <si>
    <t>送付先</t>
    <rPh sb="0" eb="3">
      <t>ソウフサキ</t>
    </rPh>
    <phoneticPr fontId="18"/>
  </si>
  <si>
    <t>必要書類</t>
    <rPh sb="0" eb="4">
      <t>ヒツヨウショルイ</t>
    </rPh>
    <phoneticPr fontId="18"/>
  </si>
  <si>
    <t>本ファイルの使用法</t>
    <rPh sb="0" eb="1">
      <t>ホン</t>
    </rPh>
    <rPh sb="6" eb="9">
      <t>シヨウホウ</t>
    </rPh>
    <phoneticPr fontId="18"/>
  </si>
  <si>
    <r>
      <t>病理診断名　</t>
    </r>
    <r>
      <rPr>
        <sz val="8"/>
        <color theme="1"/>
        <rFont val="游ゴシック"/>
        <family val="3"/>
        <charset val="128"/>
        <scheme val="minor"/>
      </rPr>
      <t>英語での入力を推奨</t>
    </r>
    <rPh sb="0" eb="4">
      <t>ビョウリシンダン</t>
    </rPh>
    <rPh sb="4" eb="5">
      <t>メイ</t>
    </rPh>
    <rPh sb="6" eb="8">
      <t>エイゴ</t>
    </rPh>
    <rPh sb="10" eb="12">
      <t>ニュウリョク</t>
    </rPh>
    <rPh sb="13" eb="15">
      <t>スイショウ</t>
    </rPh>
    <phoneticPr fontId="18"/>
  </si>
  <si>
    <t>診断日（YYYY/MM/DD）</t>
    <rPh sb="0" eb="2">
      <t>シンダン</t>
    </rPh>
    <rPh sb="2" eb="3">
      <t>ビ</t>
    </rPh>
    <phoneticPr fontId="18"/>
  </si>
  <si>
    <t>病理診断名</t>
    <rPh sb="0" eb="4">
      <t>ビョウリシンダン</t>
    </rPh>
    <rPh sb="4" eb="5">
      <t>メイ</t>
    </rPh>
    <phoneticPr fontId="18"/>
  </si>
  <si>
    <t>診断日</t>
    <rPh sb="0" eb="2">
      <t>シンダン</t>
    </rPh>
    <rPh sb="2" eb="3">
      <t>ビ</t>
    </rPh>
    <phoneticPr fontId="18"/>
  </si>
  <si>
    <t>※5つ以上の部位がある場合は、印刷用シートの備考欄に入力ください</t>
    <rPh sb="3" eb="5">
      <t>イジョウ</t>
    </rPh>
    <rPh sb="6" eb="8">
      <t>ブイ</t>
    </rPh>
    <rPh sb="11" eb="13">
      <t>バアイ</t>
    </rPh>
    <rPh sb="15" eb="18">
      <t>インサツヨウ</t>
    </rPh>
    <rPh sb="22" eb="25">
      <t>ビコウラン</t>
    </rPh>
    <rPh sb="26" eb="28">
      <t>ニュウリョク</t>
    </rPh>
    <phoneticPr fontId="18"/>
  </si>
  <si>
    <t>※5つ以上の家族歴がある場合は、印刷用シートの備考欄に入力ください</t>
    <rPh sb="3" eb="5">
      <t>イジョウ</t>
    </rPh>
    <rPh sb="6" eb="9">
      <t>カゾクレキ</t>
    </rPh>
    <rPh sb="12" eb="14">
      <t>バアイ</t>
    </rPh>
    <rPh sb="16" eb="19">
      <t>インサツヨウ</t>
    </rPh>
    <rPh sb="23" eb="25">
      <t>ビコウ</t>
    </rPh>
    <rPh sb="25" eb="26">
      <t>ラン</t>
    </rPh>
    <rPh sb="27" eb="29">
      <t>ニュウリョク</t>
    </rPh>
    <phoneticPr fontId="18"/>
  </si>
  <si>
    <t>有害事象(≧Grade3)①</t>
    <rPh sb="0" eb="4">
      <t>ユウガイジショウ</t>
    </rPh>
    <phoneticPr fontId="18"/>
  </si>
  <si>
    <t>有害事象(≧Grade3)②</t>
    <rPh sb="0" eb="4">
      <t>ユウガイジショウ</t>
    </rPh>
    <phoneticPr fontId="18"/>
  </si>
  <si>
    <t>有害事象(≧Grade3)③</t>
    <rPh sb="0" eb="4">
      <t>ユウガイジショウ</t>
    </rPh>
    <phoneticPr fontId="18"/>
  </si>
  <si>
    <t>有害事象(≧Grade3)③</t>
    <rPh sb="0" eb="2">
      <t>ユウガイ</t>
    </rPh>
    <rPh sb="2" eb="4">
      <t>ジショウ</t>
    </rPh>
    <phoneticPr fontId="18"/>
  </si>
  <si>
    <t>がん種区分フローチャート</t>
    <rPh sb="2" eb="3">
      <t>シュ</t>
    </rPh>
    <rPh sb="3" eb="5">
      <t>クブン</t>
    </rPh>
    <phoneticPr fontId="18"/>
  </si>
  <si>
    <t>転移巣</t>
    <rPh sb="0" eb="3">
      <t>テンイソウ</t>
    </rPh>
    <phoneticPr fontId="18"/>
  </si>
  <si>
    <t>原発巣</t>
    <rPh sb="0" eb="3">
      <t>ゲンパツソウ</t>
    </rPh>
    <phoneticPr fontId="18"/>
  </si>
  <si>
    <t>していない</t>
    <phoneticPr fontId="18"/>
  </si>
  <si>
    <t>している</t>
    <phoneticPr fontId="18"/>
  </si>
  <si>
    <t>存在しない</t>
    <rPh sb="0" eb="2">
      <t>ソンザイ</t>
    </rPh>
    <phoneticPr fontId="18"/>
  </si>
  <si>
    <t>存在する</t>
    <rPh sb="0" eb="2">
      <t>ソンザイ</t>
    </rPh>
    <phoneticPr fontId="18"/>
  </si>
  <si>
    <t>X≠Y</t>
    <phoneticPr fontId="18"/>
  </si>
  <si>
    <t>X＝Y or X≒Y</t>
    <phoneticPr fontId="18"/>
  </si>
  <si>
    <t>がん種</t>
    <rPh sb="2" eb="3">
      <t>シュ</t>
    </rPh>
    <phoneticPr fontId="18"/>
  </si>
  <si>
    <t>がん種</t>
    <phoneticPr fontId="18"/>
  </si>
  <si>
    <t>がん種情報</t>
    <rPh sb="3" eb="5">
      <t>ジョウホウ</t>
    </rPh>
    <phoneticPr fontId="18"/>
  </si>
  <si>
    <t>※備考がある場合は、印刷用シートの備考欄に直接入力してください</t>
    <rPh sb="1" eb="3">
      <t>ビコウ</t>
    </rPh>
    <rPh sb="6" eb="8">
      <t>バアイ</t>
    </rPh>
    <rPh sb="10" eb="13">
      <t>インサツヨウ</t>
    </rPh>
    <rPh sb="17" eb="20">
      <t>ビコウラン</t>
    </rPh>
    <rPh sb="21" eb="23">
      <t>チョクセツ</t>
    </rPh>
    <rPh sb="23" eb="25">
      <t>ニュウリョク</t>
    </rPh>
    <phoneticPr fontId="18"/>
  </si>
  <si>
    <t>患者基本情報</t>
    <rPh sb="0" eb="2">
      <t>カンジャ</t>
    </rPh>
    <rPh sb="2" eb="4">
      <t>キホン</t>
    </rPh>
    <rPh sb="4" eb="6">
      <t>ジョウホウ</t>
    </rPh>
    <phoneticPr fontId="18"/>
  </si>
  <si>
    <t>現病歴</t>
    <rPh sb="0" eb="3">
      <t>ゲンビョウレキ</t>
    </rPh>
    <phoneticPr fontId="18"/>
  </si>
  <si>
    <t>現在の治療内容・処方内容</t>
    <rPh sb="0" eb="2">
      <t>ゲンザイ</t>
    </rPh>
    <rPh sb="3" eb="7">
      <t>チリョウナイヨウ</t>
    </rPh>
    <rPh sb="8" eb="12">
      <t>ショホウナイヨウ</t>
    </rPh>
    <phoneticPr fontId="18"/>
  </si>
  <si>
    <t>今後の治療方針</t>
    <rPh sb="0" eb="2">
      <t>コンゴ</t>
    </rPh>
    <rPh sb="3" eb="7">
      <t>チリョウホウシン</t>
    </rPh>
    <phoneticPr fontId="18"/>
  </si>
  <si>
    <t>診療情報提供書作成情報</t>
    <rPh sb="0" eb="7">
      <t>シンリョウジョウホウテイキョウショ</t>
    </rPh>
    <rPh sb="7" eb="9">
      <t>サクセイ</t>
    </rPh>
    <rPh sb="9" eb="11">
      <t>ジョウホウ</t>
    </rPh>
    <phoneticPr fontId="18"/>
  </si>
  <si>
    <r>
      <t>作成医師所属　</t>
    </r>
    <r>
      <rPr>
        <sz val="8"/>
        <color theme="1"/>
        <rFont val="游ゴシック"/>
        <family val="3"/>
        <charset val="128"/>
        <scheme val="minor"/>
      </rPr>
      <t>施設名と診療科名</t>
    </r>
    <rPh sb="0" eb="2">
      <t>サクセイ</t>
    </rPh>
    <rPh sb="2" eb="4">
      <t>イシ</t>
    </rPh>
    <rPh sb="4" eb="6">
      <t>ショゾク</t>
    </rPh>
    <rPh sb="7" eb="10">
      <t>シセツメイ</t>
    </rPh>
    <rPh sb="11" eb="13">
      <t>シンリョウ</t>
    </rPh>
    <rPh sb="13" eb="14">
      <t>カ</t>
    </rPh>
    <rPh sb="14" eb="15">
      <t>メイ</t>
    </rPh>
    <phoneticPr fontId="18"/>
  </si>
  <si>
    <t>作成医師連絡先電話番号</t>
    <rPh sb="0" eb="2">
      <t>サクセイ</t>
    </rPh>
    <rPh sb="2" eb="4">
      <t>イシ</t>
    </rPh>
    <rPh sb="4" eb="7">
      <t>レンラクサキ</t>
    </rPh>
    <rPh sb="7" eb="11">
      <t>デンワバンゴウ</t>
    </rPh>
    <phoneticPr fontId="18"/>
  </si>
  <si>
    <t>作成日（YYYY/MM/DD）</t>
    <rPh sb="0" eb="2">
      <t>サクセイ</t>
    </rPh>
    <rPh sb="2" eb="3">
      <t>ビ</t>
    </rPh>
    <phoneticPr fontId="18"/>
  </si>
  <si>
    <t>患者基本情報</t>
    <rPh sb="0" eb="2">
      <t>カンジャ</t>
    </rPh>
    <rPh sb="2" eb="6">
      <t>キホンジョウホウ</t>
    </rPh>
    <phoneticPr fontId="18"/>
  </si>
  <si>
    <r>
      <t xml:space="preserve">家族歴
</t>
    </r>
    <r>
      <rPr>
        <sz val="8"/>
        <color theme="1"/>
        <rFont val="游ゴシック"/>
        <family val="3"/>
        <charset val="128"/>
        <scheme val="minor"/>
      </rPr>
      <t>複数の続柄の
入力が可能
（右欄）</t>
    </r>
    <rPh sb="4" eb="6">
      <t>フクスウ</t>
    </rPh>
    <rPh sb="7" eb="9">
      <t>ツヅキガラ</t>
    </rPh>
    <rPh sb="11" eb="13">
      <t>ニュウリョク</t>
    </rPh>
    <rPh sb="14" eb="16">
      <t>カノウ</t>
    </rPh>
    <rPh sb="18" eb="20">
      <t>ミギラン</t>
    </rPh>
    <phoneticPr fontId="18"/>
  </si>
  <si>
    <t>①HER2(IHC)</t>
    <phoneticPr fontId="18"/>
  </si>
  <si>
    <t>②HER2(FISH)</t>
    <phoneticPr fontId="18"/>
  </si>
  <si>
    <t>③ER</t>
    <phoneticPr fontId="18"/>
  </si>
  <si>
    <t>④PgR</t>
    <phoneticPr fontId="18"/>
  </si>
  <si>
    <t>⑤germline BRCA1</t>
    <phoneticPr fontId="18"/>
  </si>
  <si>
    <t>⑥germline BRCA2</t>
    <phoneticPr fontId="18"/>
  </si>
  <si>
    <t>①EGFR</t>
    <phoneticPr fontId="18"/>
  </si>
  <si>
    <t>②EGFR-type</t>
    <phoneticPr fontId="18"/>
  </si>
  <si>
    <t>③EGFR-検査方法</t>
    <phoneticPr fontId="18"/>
  </si>
  <si>
    <t>①KRAS</t>
    <phoneticPr fontId="18"/>
  </si>
  <si>
    <t>②KRAS-type</t>
    <phoneticPr fontId="18"/>
  </si>
  <si>
    <t>③KRAS検査方法</t>
    <phoneticPr fontId="18"/>
  </si>
  <si>
    <t>④NRAS</t>
    <phoneticPr fontId="18"/>
  </si>
  <si>
    <t>⑤NRAS-type</t>
    <phoneticPr fontId="18"/>
  </si>
  <si>
    <t>⑥NRAS検査方法</t>
    <phoneticPr fontId="18"/>
  </si>
  <si>
    <t>⑦HER2(IHC)</t>
    <phoneticPr fontId="18"/>
  </si>
  <si>
    <t>⑧EGFR(IHC)</t>
    <phoneticPr fontId="18"/>
  </si>
  <si>
    <t>⑨BRAF(V600)</t>
    <phoneticPr fontId="18"/>
  </si>
  <si>
    <t>①HBsAg</t>
    <phoneticPr fontId="18"/>
  </si>
  <si>
    <t>②HBsAb</t>
    <phoneticPr fontId="18"/>
  </si>
  <si>
    <t>④HCV抗体</t>
    <phoneticPr fontId="18"/>
  </si>
  <si>
    <t>①BRAF(V600)</t>
    <phoneticPr fontId="18"/>
  </si>
  <si>
    <r>
      <t>③HBV-DNA</t>
    </r>
    <r>
      <rPr>
        <sz val="9"/>
        <color theme="1"/>
        <rFont val="游ゴシック"/>
        <family val="3"/>
        <charset val="128"/>
        <scheme val="minor"/>
      </rPr>
      <t>（LogIU/mL）</t>
    </r>
    <phoneticPr fontId="18"/>
  </si>
  <si>
    <r>
      <t>⑤HCV-RNA</t>
    </r>
    <r>
      <rPr>
        <sz val="9"/>
        <color theme="1"/>
        <rFont val="游ゴシック"/>
        <family val="3"/>
        <charset val="128"/>
        <scheme val="minor"/>
      </rPr>
      <t>（LogIU/mL）</t>
    </r>
    <phoneticPr fontId="18"/>
  </si>
  <si>
    <t>②HER2(FISH)</t>
    <phoneticPr fontId="18"/>
  </si>
  <si>
    <t>①HER2(IHC)</t>
    <phoneticPr fontId="18"/>
  </si>
  <si>
    <t>③ER</t>
    <phoneticPr fontId="18"/>
  </si>
  <si>
    <t>④PgR</t>
    <phoneticPr fontId="18"/>
  </si>
  <si>
    <t>⑤germline BRCA1</t>
    <phoneticPr fontId="18"/>
  </si>
  <si>
    <t>⑥germline BRCA2</t>
    <phoneticPr fontId="18"/>
  </si>
  <si>
    <t>①EGFR</t>
    <phoneticPr fontId="18"/>
  </si>
  <si>
    <t>②EGFR-type</t>
    <phoneticPr fontId="18"/>
  </si>
  <si>
    <t>③EGFR-検査方法</t>
    <phoneticPr fontId="18"/>
  </si>
  <si>
    <t>①KRAS</t>
    <phoneticPr fontId="18"/>
  </si>
  <si>
    <t>②KRAS-type</t>
    <phoneticPr fontId="18"/>
  </si>
  <si>
    <t>③KRAS検査方法</t>
    <phoneticPr fontId="18"/>
  </si>
  <si>
    <t>④NRAS</t>
    <phoneticPr fontId="18"/>
  </si>
  <si>
    <t>⑤NRAS-type</t>
    <phoneticPr fontId="18"/>
  </si>
  <si>
    <t>⑥NRAS検査方法</t>
    <phoneticPr fontId="18"/>
  </si>
  <si>
    <t>⑦HER2(IHC)</t>
    <phoneticPr fontId="18"/>
  </si>
  <si>
    <t>⑧EGFR(IHC)</t>
    <phoneticPr fontId="18"/>
  </si>
  <si>
    <t>⑨BRAF(V600)</t>
    <phoneticPr fontId="18"/>
  </si>
  <si>
    <t>①HBsAg</t>
    <phoneticPr fontId="18"/>
  </si>
  <si>
    <t>②HBsAb</t>
    <phoneticPr fontId="18"/>
  </si>
  <si>
    <t>④HCV抗体</t>
    <phoneticPr fontId="18"/>
  </si>
  <si>
    <t>①BRAF(V600)</t>
    <phoneticPr fontId="18"/>
  </si>
  <si>
    <r>
      <t>③HBV-DNA</t>
    </r>
    <r>
      <rPr>
        <sz val="7"/>
        <color theme="1"/>
        <rFont val="游ゴシック"/>
        <family val="3"/>
        <charset val="128"/>
        <scheme val="minor"/>
      </rPr>
      <t>（LogIU/mL）</t>
    </r>
    <phoneticPr fontId="18"/>
  </si>
  <si>
    <r>
      <t>⑤HCV-RNA</t>
    </r>
    <r>
      <rPr>
        <sz val="7"/>
        <color theme="1"/>
        <rFont val="游ゴシック"/>
        <family val="3"/>
        <charset val="128"/>
        <scheme val="minor"/>
      </rPr>
      <t>（LogIU/mL）</t>
    </r>
    <phoneticPr fontId="18"/>
  </si>
  <si>
    <t>がん遺伝子検査の結果</t>
    <rPh sb="8" eb="10">
      <t>ケッカ</t>
    </rPh>
    <phoneticPr fontId="18"/>
  </si>
  <si>
    <t>患者氏名</t>
    <rPh sb="0" eb="2">
      <t>カンジャ</t>
    </rPh>
    <rPh sb="2" eb="4">
      <t>シメイ</t>
    </rPh>
    <phoneticPr fontId="18"/>
  </si>
  <si>
    <r>
      <t>患者氏名　</t>
    </r>
    <r>
      <rPr>
        <sz val="8"/>
        <color theme="1"/>
        <rFont val="游ゴシック"/>
        <family val="3"/>
        <charset val="128"/>
        <scheme val="minor"/>
      </rPr>
      <t>姓と名の間に全角スペース</t>
    </r>
    <rPh sb="0" eb="2">
      <t>カンジャ</t>
    </rPh>
    <rPh sb="2" eb="4">
      <t>シメイ</t>
    </rPh>
    <rPh sb="5" eb="6">
      <t>セイ</t>
    </rPh>
    <rPh sb="7" eb="8">
      <t>メイ</t>
    </rPh>
    <rPh sb="9" eb="10">
      <t>アイダ</t>
    </rPh>
    <rPh sb="11" eb="13">
      <t>ゼンカク</t>
    </rPh>
    <phoneticPr fontId="18"/>
  </si>
  <si>
    <r>
      <t>患者氏名フリガナ　</t>
    </r>
    <r>
      <rPr>
        <sz val="8"/>
        <color theme="1"/>
        <rFont val="游ゴシック"/>
        <family val="3"/>
        <charset val="128"/>
        <scheme val="minor"/>
      </rPr>
      <t>姓と名の間に全角スペース</t>
    </r>
    <rPh sb="0" eb="2">
      <t>カンジャ</t>
    </rPh>
    <rPh sb="2" eb="4">
      <t>シメイ</t>
    </rPh>
    <rPh sb="9" eb="10">
      <t>セイ</t>
    </rPh>
    <rPh sb="11" eb="12">
      <t>メイ</t>
    </rPh>
    <rPh sb="13" eb="14">
      <t>アイダ</t>
    </rPh>
    <rPh sb="15" eb="17">
      <t>ゼンカク</t>
    </rPh>
    <phoneticPr fontId="18"/>
  </si>
  <si>
    <r>
      <t>作成医師氏名　</t>
    </r>
    <r>
      <rPr>
        <sz val="8"/>
        <color theme="1"/>
        <rFont val="游ゴシック"/>
        <family val="3"/>
        <charset val="128"/>
        <scheme val="minor"/>
      </rPr>
      <t>姓と名の間に全角スペース</t>
    </r>
    <rPh sb="0" eb="2">
      <t>サクセイ</t>
    </rPh>
    <rPh sb="2" eb="4">
      <t>イシ</t>
    </rPh>
    <rPh sb="4" eb="6">
      <t>シメイ</t>
    </rPh>
    <rPh sb="13" eb="14">
      <t>ゼン</t>
    </rPh>
    <phoneticPr fontId="18"/>
  </si>
  <si>
    <t>※3つ以上の有害事象がある場合は
　「校閲」タブ→「シートの保護の解除」を実行した上で、
　上記を適宜コピーして入力</t>
    <rPh sb="3" eb="5">
      <t>イジョウ</t>
    </rPh>
    <rPh sb="6" eb="10">
      <t>ユウガイジショウ</t>
    </rPh>
    <rPh sb="13" eb="15">
      <t>バアイ</t>
    </rPh>
    <rPh sb="19" eb="21">
      <t>コウエツ</t>
    </rPh>
    <rPh sb="30" eb="32">
      <t>ホゴ</t>
    </rPh>
    <rPh sb="33" eb="35">
      <t>カイジョ</t>
    </rPh>
    <rPh sb="37" eb="39">
      <t>ジッコウ</t>
    </rPh>
    <rPh sb="41" eb="42">
      <t>ウエ</t>
    </rPh>
    <rPh sb="46" eb="48">
      <t>ジョウキ</t>
    </rPh>
    <rPh sb="49" eb="51">
      <t>テキギ</t>
    </rPh>
    <rPh sb="56" eb="58">
      <t>ニュウリョク</t>
    </rPh>
    <phoneticPr fontId="18"/>
  </si>
  <si>
    <t>ホルマリン固定時間</t>
    <rPh sb="5" eb="7">
      <t>コテイ</t>
    </rPh>
    <rPh sb="7" eb="9">
      <t>ジカン</t>
    </rPh>
    <phoneticPr fontId="18"/>
  </si>
  <si>
    <t>脱灰</t>
    <rPh sb="0" eb="2">
      <t>ダッカイ</t>
    </rPh>
    <phoneticPr fontId="18"/>
  </si>
  <si>
    <t>（時間）</t>
    <rPh sb="1" eb="3">
      <t>ジカン</t>
    </rPh>
    <phoneticPr fontId="18"/>
  </si>
  <si>
    <t>ホルマリンの種類</t>
    <rPh sb="6" eb="8">
      <t>シュルイ</t>
    </rPh>
    <phoneticPr fontId="18"/>
  </si>
  <si>
    <r>
      <t>ホルマリン固定時間</t>
    </r>
    <r>
      <rPr>
        <sz val="8"/>
        <color theme="1"/>
        <rFont val="游ゴシック"/>
        <family val="3"/>
        <charset val="128"/>
        <scheme val="minor"/>
      </rPr>
      <t>　（時間）</t>
    </r>
    <rPh sb="5" eb="7">
      <t>コテイ</t>
    </rPh>
    <rPh sb="7" eb="9">
      <t>ジカン</t>
    </rPh>
    <rPh sb="11" eb="13">
      <t>ジカン</t>
    </rPh>
    <phoneticPr fontId="18"/>
  </si>
  <si>
    <t>ホルマリンの種類</t>
    <rPh sb="6" eb="8">
      <t>シュルイ</t>
    </rPh>
    <phoneticPr fontId="18"/>
  </si>
  <si>
    <t>④EGFR-TKI耐性後EGFR-T790M</t>
    <phoneticPr fontId="18"/>
  </si>
  <si>
    <t>⑤ALK融合</t>
    <phoneticPr fontId="18"/>
  </si>
  <si>
    <t>⑥ALK-検査方法</t>
    <phoneticPr fontId="18"/>
  </si>
  <si>
    <t>⑦ROS1</t>
    <phoneticPr fontId="18"/>
  </si>
  <si>
    <t>⑧BRAF(V600)</t>
    <phoneticPr fontId="18"/>
  </si>
  <si>
    <t>⑨PD-L1</t>
    <phoneticPr fontId="18"/>
  </si>
  <si>
    <t>⑩PD-L1検査方法</t>
    <phoneticPr fontId="18"/>
  </si>
  <si>
    <r>
      <t>⑪PD-L1陽性率</t>
    </r>
    <r>
      <rPr>
        <sz val="9"/>
        <color theme="1"/>
        <rFont val="游ゴシック"/>
        <family val="3"/>
        <charset val="128"/>
        <scheme val="minor"/>
      </rPr>
      <t>（%）</t>
    </r>
    <phoneticPr fontId="18"/>
  </si>
  <si>
    <t>⑫アスベスト曝露歴</t>
    <phoneticPr fontId="18"/>
  </si>
  <si>
    <t>⑤ALK融合</t>
    <phoneticPr fontId="18"/>
  </si>
  <si>
    <t>⑥ALK-検査方法</t>
    <phoneticPr fontId="18"/>
  </si>
  <si>
    <t>⑦ROS1</t>
    <phoneticPr fontId="18"/>
  </si>
  <si>
    <t>⑧BRAF(V600)</t>
    <phoneticPr fontId="18"/>
  </si>
  <si>
    <t>⑨PD-L1</t>
    <phoneticPr fontId="18"/>
  </si>
  <si>
    <t>⑩PD-L1検査方法</t>
    <phoneticPr fontId="18"/>
  </si>
  <si>
    <r>
      <t>⑪PD-L1陽性率</t>
    </r>
    <r>
      <rPr>
        <sz val="7"/>
        <color theme="1"/>
        <rFont val="游ゴシック"/>
        <family val="3"/>
        <charset val="128"/>
        <scheme val="minor"/>
      </rPr>
      <t>（%）</t>
    </r>
    <phoneticPr fontId="18"/>
  </si>
  <si>
    <t>⑫アスベスト曝露歴</t>
    <phoneticPr fontId="18"/>
  </si>
  <si>
    <t>病理診断報告書（写）</t>
    <phoneticPr fontId="18"/>
  </si>
  <si>
    <t>フリガナ</t>
    <phoneticPr fontId="18"/>
  </si>
  <si>
    <t>性別</t>
    <rPh sb="0" eb="2">
      <t>セイベツ</t>
    </rPh>
    <phoneticPr fontId="18"/>
  </si>
  <si>
    <t>生年月日</t>
    <rPh sb="0" eb="4">
      <t>セイネンガッピ</t>
    </rPh>
    <phoneticPr fontId="18"/>
  </si>
  <si>
    <t>家族歴詳細</t>
    <rPh sb="0" eb="3">
      <t>カゾクレキ</t>
    </rPh>
    <rPh sb="3" eb="5">
      <t>ショウサイ</t>
    </rPh>
    <phoneticPr fontId="18"/>
  </si>
  <si>
    <r>
      <t>本/日</t>
    </r>
    <r>
      <rPr>
        <sz val="11"/>
        <color theme="1"/>
        <rFont val="游ゴシック"/>
        <family val="3"/>
        <charset val="128"/>
        <scheme val="minor"/>
      </rPr>
      <t>）</t>
    </r>
    <rPh sb="0" eb="1">
      <t>ホン</t>
    </rPh>
    <rPh sb="2" eb="3">
      <t>ニチ</t>
    </rPh>
    <phoneticPr fontId="18"/>
  </si>
  <si>
    <t>薬物療法　※治療ライン毎に入力　　薬物療法を実施していない症例では入力不要</t>
    <rPh sb="0" eb="4">
      <t>ヤクブツリョウホウ</t>
    </rPh>
    <rPh sb="13" eb="15">
      <t>ニュウリョク</t>
    </rPh>
    <rPh sb="17" eb="21">
      <t>ヤクブツリョウホウ</t>
    </rPh>
    <rPh sb="22" eb="24">
      <t>ジッシ</t>
    </rPh>
    <rPh sb="29" eb="31">
      <t>ショウレイ</t>
    </rPh>
    <rPh sb="33" eb="35">
      <t>ニュウリョク</t>
    </rPh>
    <rPh sb="35" eb="37">
      <t>フヨウ</t>
    </rPh>
    <phoneticPr fontId="18"/>
  </si>
  <si>
    <t>医療機関名</t>
    <rPh sb="0" eb="2">
      <t>イリョウ</t>
    </rPh>
    <rPh sb="2" eb="4">
      <t>キカン</t>
    </rPh>
    <rPh sb="4" eb="5">
      <t>メイ</t>
    </rPh>
    <phoneticPr fontId="18"/>
  </si>
  <si>
    <r>
      <t>入力後、</t>
    </r>
    <r>
      <rPr>
        <b/>
        <sz val="11"/>
        <color rgb="FFC00000"/>
        <rFont val="游ゴシック"/>
        <family val="3"/>
        <charset val="128"/>
        <scheme val="minor"/>
      </rPr>
      <t>薬物療法と印刷用の２つのシートを印刷してください</t>
    </r>
    <rPh sb="0" eb="2">
      <t>ニュウリョク</t>
    </rPh>
    <rPh sb="2" eb="3">
      <t>ゴ</t>
    </rPh>
    <rPh sb="4" eb="6">
      <t>ヤクブツ</t>
    </rPh>
    <rPh sb="6" eb="8">
      <t>リョウホウ</t>
    </rPh>
    <rPh sb="9" eb="12">
      <t>インサツヨウ</t>
    </rPh>
    <rPh sb="20" eb="22">
      <t>インサツ</t>
    </rPh>
    <phoneticPr fontId="18"/>
  </si>
  <si>
    <t>④</t>
    <phoneticPr fontId="18"/>
  </si>
  <si>
    <t>病理診断報告書（写し）</t>
    <rPh sb="0" eb="2">
      <t>ビョウリ</t>
    </rPh>
    <rPh sb="2" eb="4">
      <t>シンダン</t>
    </rPh>
    <rPh sb="4" eb="7">
      <t>ホウコクショ</t>
    </rPh>
    <rPh sb="8" eb="9">
      <t>ウツ</t>
    </rPh>
    <phoneticPr fontId="18"/>
  </si>
  <si>
    <t>作成日：</t>
    <rPh sb="0" eb="3">
      <t>サクセイビ</t>
    </rPh>
    <phoneticPr fontId="18"/>
  </si>
  <si>
    <t>医師氏名</t>
    <rPh sb="0" eb="1">
      <t>イ</t>
    </rPh>
    <rPh sb="1" eb="2">
      <t>シ</t>
    </rPh>
    <rPh sb="2" eb="3">
      <t>シ</t>
    </rPh>
    <rPh sb="3" eb="4">
      <t>メイ</t>
    </rPh>
    <phoneticPr fontId="18"/>
  </si>
  <si>
    <t>住所　</t>
    <rPh sb="0" eb="1">
      <t>ジュウ</t>
    </rPh>
    <rPh sb="1" eb="2">
      <t>ショ</t>
    </rPh>
    <phoneticPr fontId="18"/>
  </si>
  <si>
    <t xml:space="preserve">T 　 　E　  　L    </t>
    <phoneticPr fontId="18"/>
  </si>
  <si>
    <t>F　　A　　X</t>
    <phoneticPr fontId="18"/>
  </si>
  <si>
    <t>がん遺伝子パネル検査（保険）診療申込書</t>
    <rPh sb="2" eb="5">
      <t>イデンシ</t>
    </rPh>
    <rPh sb="8" eb="10">
      <t>ケンサ</t>
    </rPh>
    <rPh sb="11" eb="13">
      <t>ホケン</t>
    </rPh>
    <rPh sb="14" eb="16">
      <t>シンリョウ</t>
    </rPh>
    <rPh sb="16" eb="19">
      <t>モウシコミショ</t>
    </rPh>
    <phoneticPr fontId="18"/>
  </si>
  <si>
    <t>★</t>
    <phoneticPr fontId="18"/>
  </si>
  <si>
    <t>※入力内容は自動的に印刷用シートに反映されます（薬物療法シートを除く）</t>
    <rPh sb="1" eb="5">
      <t>ニュウリョクナイヨウ</t>
    </rPh>
    <rPh sb="6" eb="9">
      <t>ジドウテキ</t>
    </rPh>
    <rPh sb="10" eb="13">
      <t>インサツヨウ</t>
    </rPh>
    <rPh sb="17" eb="19">
      <t>ハンエイ</t>
    </rPh>
    <rPh sb="24" eb="26">
      <t>ヤクブツ</t>
    </rPh>
    <rPh sb="26" eb="28">
      <t>リョウホウ</t>
    </rPh>
    <rPh sb="32" eb="33">
      <t>ノゾ</t>
    </rPh>
    <phoneticPr fontId="18"/>
  </si>
  <si>
    <t>※色付きセルは入力必須項目です</t>
    <rPh sb="1" eb="3">
      <t>イロツ</t>
    </rPh>
    <rPh sb="7" eb="9">
      <t>ニュウリョク</t>
    </rPh>
    <rPh sb="9" eb="13">
      <t>ヒッスコウモク</t>
    </rPh>
    <phoneticPr fontId="18"/>
  </si>
  <si>
    <r>
      <rPr>
        <b/>
        <sz val="11"/>
        <color theme="1"/>
        <rFont val="游ゴシック"/>
        <family val="3"/>
        <charset val="128"/>
        <scheme val="minor"/>
      </rPr>
      <t>診療情報、背景情報、検体情報、がん種情報、薬物療法</t>
    </r>
    <r>
      <rPr>
        <sz val="11"/>
        <color theme="1"/>
        <rFont val="游ゴシック"/>
        <family val="2"/>
        <charset val="128"/>
        <scheme val="minor"/>
      </rPr>
      <t>の</t>
    </r>
    <r>
      <rPr>
        <b/>
        <sz val="11"/>
        <color theme="1"/>
        <rFont val="游ゴシック"/>
        <family val="3"/>
        <charset val="128"/>
        <scheme val="minor"/>
      </rPr>
      <t>５つのシート</t>
    </r>
    <r>
      <rPr>
        <sz val="11"/>
        <color theme="1"/>
        <rFont val="游ゴシック"/>
        <family val="2"/>
        <charset val="128"/>
        <scheme val="minor"/>
      </rPr>
      <t>に必要事項を入力してください</t>
    </r>
    <rPh sb="0" eb="4">
      <t>シンリョウジョウホウ</t>
    </rPh>
    <rPh sb="5" eb="7">
      <t>ハイケイ</t>
    </rPh>
    <rPh sb="7" eb="9">
      <t>ジョウホウ</t>
    </rPh>
    <rPh sb="10" eb="12">
      <t>ケンタイ</t>
    </rPh>
    <rPh sb="12" eb="14">
      <t>ジョウホウ</t>
    </rPh>
    <rPh sb="17" eb="18">
      <t>シュ</t>
    </rPh>
    <rPh sb="18" eb="20">
      <t>ジョウホウ</t>
    </rPh>
    <rPh sb="21" eb="25">
      <t>ヤクブツリョウホウ</t>
    </rPh>
    <rPh sb="33" eb="37">
      <t>ヒツヨウジコウ</t>
    </rPh>
    <rPh sb="38" eb="40">
      <t>ニュウリョク</t>
    </rPh>
    <phoneticPr fontId="18"/>
  </si>
  <si>
    <t>（※当日持参物）</t>
    <rPh sb="2" eb="4">
      <t>トウジツ</t>
    </rPh>
    <rPh sb="4" eb="6">
      <t>ジサン</t>
    </rPh>
    <rPh sb="6" eb="7">
      <t>ブツ</t>
    </rPh>
    <phoneticPr fontId="18"/>
  </si>
  <si>
    <t>＜必要書類等（FAX送信）＞</t>
    <rPh sb="1" eb="3">
      <t>ヒツヨウ</t>
    </rPh>
    <rPh sb="3" eb="5">
      <t>ショルイ</t>
    </rPh>
    <rPh sb="5" eb="6">
      <t>トウ</t>
    </rPh>
    <rPh sb="10" eb="12">
      <t>ソウシン</t>
    </rPh>
    <phoneticPr fontId="18"/>
  </si>
  <si>
    <t>※薬物療法シートはこれまでの治療ラインをすべてご入力ください</t>
    <rPh sb="1" eb="3">
      <t>ヤクブツ</t>
    </rPh>
    <rPh sb="3" eb="5">
      <t>リョウホウ</t>
    </rPh>
    <rPh sb="14" eb="16">
      <t>チリョウ</t>
    </rPh>
    <rPh sb="24" eb="26">
      <t>ニュウリョク</t>
    </rPh>
    <phoneticPr fontId="18"/>
  </si>
  <si>
    <t>※薬物療法シートは入力された治療ラインまでを範囲指定して印刷してください</t>
    <rPh sb="1" eb="3">
      <t>ヤクブツ</t>
    </rPh>
    <rPh sb="3" eb="5">
      <t>リョウホウ</t>
    </rPh>
    <rPh sb="9" eb="11">
      <t>ニュウリョク</t>
    </rPh>
    <rPh sb="14" eb="16">
      <t>チリョウ</t>
    </rPh>
    <rPh sb="22" eb="24">
      <t>ハンイ</t>
    </rPh>
    <rPh sb="24" eb="26">
      <t>シテイ</t>
    </rPh>
    <rPh sb="28" eb="30">
      <t>インサツ</t>
    </rPh>
    <phoneticPr fontId="18"/>
  </si>
  <si>
    <r>
      <t>印刷された文書と下記の必要書類をあわせて下記まで</t>
    </r>
    <r>
      <rPr>
        <b/>
        <sz val="11"/>
        <color rgb="FFC00000"/>
        <rFont val="游ゴシック"/>
        <family val="3"/>
        <charset val="128"/>
        <scheme val="minor"/>
      </rPr>
      <t>FAXにてお送りください。</t>
    </r>
    <rPh sb="0" eb="2">
      <t>インサツ</t>
    </rPh>
    <rPh sb="5" eb="7">
      <t>ブンショ</t>
    </rPh>
    <rPh sb="8" eb="10">
      <t>カキ</t>
    </rPh>
    <rPh sb="11" eb="15">
      <t>ヒツヨウショルイ</t>
    </rPh>
    <rPh sb="20" eb="22">
      <t>カキ</t>
    </rPh>
    <rPh sb="30" eb="31">
      <t>オク</t>
    </rPh>
    <phoneticPr fontId="18"/>
  </si>
  <si>
    <t>１）</t>
    <phoneticPr fontId="18"/>
  </si>
  <si>
    <t>２）</t>
    <phoneticPr fontId="18"/>
  </si>
  <si>
    <t>３）</t>
    <phoneticPr fontId="18"/>
  </si>
  <si>
    <t>がん遺伝子パネル検査に関する診療情報提供書（本書類）</t>
    <rPh sb="2" eb="5">
      <t>イデンシ</t>
    </rPh>
    <rPh sb="8" eb="10">
      <t>ケンサ</t>
    </rPh>
    <rPh sb="18" eb="20">
      <t>テイキョウ</t>
    </rPh>
    <rPh sb="20" eb="21">
      <t>ショ</t>
    </rPh>
    <rPh sb="22" eb="23">
      <t>ホン</t>
    </rPh>
    <rPh sb="23" eb="25">
      <t>ショルイ</t>
    </rPh>
    <phoneticPr fontId="18"/>
  </si>
  <si>
    <t>がん家族歴問診票（患者さんに記入していただいたもの）</t>
    <rPh sb="2" eb="4">
      <t>カゾク</t>
    </rPh>
    <rPh sb="4" eb="5">
      <t>レキ</t>
    </rPh>
    <rPh sb="5" eb="8">
      <t>モンシンヒョウ</t>
    </rPh>
    <rPh sb="9" eb="11">
      <t>カンジャ</t>
    </rPh>
    <rPh sb="14" eb="16">
      <t>キニュウ</t>
    </rPh>
    <phoneticPr fontId="18"/>
  </si>
  <si>
    <t>年</t>
    <rPh sb="0" eb="1">
      <t>ネン</t>
    </rPh>
    <phoneticPr fontId="18"/>
  </si>
  <si>
    <t>日</t>
    <rPh sb="0" eb="1">
      <t>ニチ</t>
    </rPh>
    <phoneticPr fontId="18"/>
  </si>
  <si>
    <t>月</t>
    <rPh sb="0" eb="1">
      <t>ガツ</t>
    </rPh>
    <phoneticPr fontId="18"/>
  </si>
  <si>
    <t>科</t>
    <phoneticPr fontId="18"/>
  </si>
  <si>
    <t>患者氏名</t>
    <rPh sb="0" eb="2">
      <t>カンジャ</t>
    </rPh>
    <rPh sb="2" eb="4">
      <t>シメイ</t>
    </rPh>
    <phoneticPr fontId="18"/>
  </si>
  <si>
    <t>ご紹介いただく前に今一度ご確認ください</t>
    <rPh sb="1" eb="3">
      <t>ショウカイ</t>
    </rPh>
    <rPh sb="7" eb="8">
      <t>マエ</t>
    </rPh>
    <rPh sb="9" eb="12">
      <t>イマイチド</t>
    </rPh>
    <rPh sb="13" eb="15">
      <t>カクニン</t>
    </rPh>
    <phoneticPr fontId="18"/>
  </si>
  <si>
    <t>2~３か月後も化学療法の適応となり得る良好な全身状態（PS 0～1）が見込まれる</t>
    <rPh sb="5" eb="6">
      <t>アト</t>
    </rPh>
    <phoneticPr fontId="18"/>
  </si>
  <si>
    <t>検査に適したFFPE ブロック（HE標本含む）の提供が可能である</t>
    <rPh sb="0" eb="2">
      <t>ケンサ</t>
    </rPh>
    <rPh sb="3" eb="4">
      <t>テキ</t>
    </rPh>
    <rPh sb="20" eb="21">
      <t>フク</t>
    </rPh>
    <rPh sb="24" eb="26">
      <t>テイキョウ</t>
    </rPh>
    <rPh sb="27" eb="29">
      <t>カノウ</t>
    </rPh>
    <phoneticPr fontId="18"/>
  </si>
  <si>
    <t>②がん遺伝子パネル検査に関する診療情報提供書</t>
    <rPh sb="3" eb="6">
      <t>イデンシ</t>
    </rPh>
    <rPh sb="9" eb="11">
      <t>ケンサ</t>
    </rPh>
    <rPh sb="19" eb="21">
      <t>テイキョウ</t>
    </rPh>
    <rPh sb="21" eb="22">
      <t>ショ</t>
    </rPh>
    <phoneticPr fontId="18"/>
  </si>
  <si>
    <t>採血データ（直近のものをお願いいたします）</t>
    <rPh sb="0" eb="2">
      <t>サイケツ</t>
    </rPh>
    <rPh sb="6" eb="8">
      <t>チョッキン</t>
    </rPh>
    <rPh sb="13" eb="14">
      <t>ネガ</t>
    </rPh>
    <phoneticPr fontId="18"/>
  </si>
  <si>
    <t>がん種区分（第１階層）</t>
    <rPh sb="3" eb="5">
      <t>クブン</t>
    </rPh>
    <rPh sb="6" eb="7">
      <t>ダイ</t>
    </rPh>
    <rPh sb="8" eb="10">
      <t>カイソウ</t>
    </rPh>
    <phoneticPr fontId="18"/>
  </si>
  <si>
    <t>　　　　　（第２階層）</t>
    <rPh sb="6" eb="7">
      <t>ダイ</t>
    </rPh>
    <rPh sb="8" eb="10">
      <t>カイソウ</t>
    </rPh>
    <phoneticPr fontId="18"/>
  </si>
  <si>
    <t>　　　　　（第３階層）</t>
    <phoneticPr fontId="18"/>
  </si>
  <si>
    <t>　　　　　（第４階層）</t>
    <rPh sb="6" eb="7">
      <t>ダイ</t>
    </rPh>
    <rPh sb="8" eb="10">
      <t>カイソウ</t>
    </rPh>
    <phoneticPr fontId="18"/>
  </si>
  <si>
    <t>　　　　　（第５階層）</t>
    <rPh sb="6" eb="7">
      <t>ダイ</t>
    </rPh>
    <rPh sb="8" eb="10">
      <t>カイソウ</t>
    </rPh>
    <phoneticPr fontId="18"/>
  </si>
  <si>
    <t>　　　　　（第６階層）</t>
    <rPh sb="6" eb="7">
      <t>ダイ</t>
    </rPh>
    <rPh sb="8" eb="10">
      <t>カイソウ</t>
    </rPh>
    <phoneticPr fontId="18"/>
  </si>
  <si>
    <t>　　　　　（第７階層）</t>
    <rPh sb="6" eb="7">
      <t>ダイ</t>
    </rPh>
    <rPh sb="8" eb="10">
      <t>カイソウ</t>
    </rPh>
    <phoneticPr fontId="18"/>
  </si>
  <si>
    <t>がん種区分（第1階層）</t>
    <rPh sb="3" eb="5">
      <t>クブン</t>
    </rPh>
    <rPh sb="6" eb="7">
      <t>ダイ</t>
    </rPh>
    <rPh sb="8" eb="10">
      <t>カイソウ</t>
    </rPh>
    <phoneticPr fontId="18"/>
  </si>
  <si>
    <t>　　　　　（第2階層）</t>
    <rPh sb="6" eb="7">
      <t>ダイ</t>
    </rPh>
    <rPh sb="8" eb="10">
      <t>カイソウ</t>
    </rPh>
    <phoneticPr fontId="18"/>
  </si>
  <si>
    <t>　　　　　（第3階層）</t>
    <rPh sb="6" eb="7">
      <t>ダイ</t>
    </rPh>
    <rPh sb="8" eb="10">
      <t>カイソウ</t>
    </rPh>
    <phoneticPr fontId="18"/>
  </si>
  <si>
    <t>　　　　　（第4階層）</t>
    <rPh sb="6" eb="7">
      <t>ダイ</t>
    </rPh>
    <rPh sb="8" eb="10">
      <t>カイソウ</t>
    </rPh>
    <phoneticPr fontId="18"/>
  </si>
  <si>
    <t>　　　　　（第5階層）</t>
    <rPh sb="6" eb="7">
      <t>ダイ</t>
    </rPh>
    <rPh sb="8" eb="10">
      <t>カイソウ</t>
    </rPh>
    <phoneticPr fontId="18"/>
  </si>
  <si>
    <t>　　　　　（第6階層）</t>
    <rPh sb="6" eb="7">
      <t>ダイ</t>
    </rPh>
    <rPh sb="8" eb="10">
      <t>カイソウ</t>
    </rPh>
    <phoneticPr fontId="18"/>
  </si>
  <si>
    <t>　　　　　（第7階層）</t>
    <rPh sb="6" eb="7">
      <t>ダイ</t>
    </rPh>
    <rPh sb="8" eb="10">
      <t>カイソウ</t>
    </rPh>
    <phoneticPr fontId="18"/>
  </si>
  <si>
    <t>「がん種区分」一覧</t>
    <rPh sb="3" eb="4">
      <t>シュ</t>
    </rPh>
    <rPh sb="4" eb="6">
      <t>クブン</t>
    </rPh>
    <rPh sb="7" eb="9">
      <t>イチラン</t>
    </rPh>
    <phoneticPr fontId="44"/>
  </si>
  <si>
    <t>ツリー表示</t>
    <rPh sb="3" eb="5">
      <t>ヒョウジ</t>
    </rPh>
    <phoneticPr fontId="44"/>
  </si>
  <si>
    <t>英名</t>
    <rPh sb="0" eb="2">
      <t>エイメイ</t>
    </rPh>
    <phoneticPr fontId="44"/>
  </si>
  <si>
    <t>日本語名</t>
    <rPh sb="0" eb="3">
      <t>ニホンゴ</t>
    </rPh>
    <rPh sb="3" eb="4">
      <t>メイ</t>
    </rPh>
    <phoneticPr fontId="44"/>
  </si>
  <si>
    <t>第１階層</t>
    <rPh sb="0" eb="1">
      <t>ダイ</t>
    </rPh>
    <rPh sb="2" eb="4">
      <t>カイソウ</t>
    </rPh>
    <phoneticPr fontId="44"/>
  </si>
  <si>
    <t>第２階層</t>
    <rPh sb="0" eb="1">
      <t>ダイ</t>
    </rPh>
    <rPh sb="2" eb="4">
      <t>カイソウ</t>
    </rPh>
    <phoneticPr fontId="44"/>
  </si>
  <si>
    <t>第３階層</t>
    <rPh sb="0" eb="1">
      <t>ダイ</t>
    </rPh>
    <rPh sb="2" eb="4">
      <t>カイソウ</t>
    </rPh>
    <phoneticPr fontId="44"/>
  </si>
  <si>
    <t>第４階層</t>
    <rPh sb="0" eb="1">
      <t>ダイ</t>
    </rPh>
    <rPh sb="2" eb="4">
      <t>カイソウ</t>
    </rPh>
    <phoneticPr fontId="44"/>
  </si>
  <si>
    <t>第５階層</t>
    <rPh sb="0" eb="1">
      <t>ダイ</t>
    </rPh>
    <rPh sb="2" eb="4">
      <t>カイソウ</t>
    </rPh>
    <phoneticPr fontId="44"/>
  </si>
  <si>
    <t>第６階層</t>
    <rPh sb="0" eb="1">
      <t>ダイ</t>
    </rPh>
    <rPh sb="2" eb="4">
      <t>カイソウ</t>
    </rPh>
    <phoneticPr fontId="44"/>
  </si>
  <si>
    <t>第７階層</t>
    <rPh sb="0" eb="1">
      <t>ダイ</t>
    </rPh>
    <rPh sb="2" eb="4">
      <t>カイソウ</t>
    </rPh>
    <phoneticPr fontId="44"/>
  </si>
  <si>
    <t>Adrenal Gland (ADRENAL_GLAND)</t>
  </si>
  <si>
    <t>副腎</t>
  </si>
  <si>
    <t>Adrenocortical Adenoma (ACA)</t>
  </si>
  <si>
    <t>副腎皮質腺腫</t>
  </si>
  <si>
    <t>L</t>
  </si>
  <si>
    <t>Adrenocortical Carcinoma (ACC)</t>
  </si>
  <si>
    <t>Pheochromocytoma (PHC)</t>
  </si>
  <si>
    <t>褐色細胞腫</t>
  </si>
  <si>
    <t>Ampulla of Vater (AMPULLA_OF_VATER)</t>
  </si>
  <si>
    <t>ファーター膨大部</t>
  </si>
  <si>
    <t>Ampullary Carcinoma (AMPCA)</t>
  </si>
  <si>
    <t>十二指腸乳頭部癌</t>
  </si>
  <si>
    <t>Intestinal Ampullary Carcinoma (IAMPCA)</t>
  </si>
  <si>
    <t>Biliary Tract (BILIARY_TRACT)</t>
  </si>
  <si>
    <t>胆道</t>
  </si>
  <si>
    <t>Cholangiocarcinoma (CHOL)</t>
  </si>
  <si>
    <t>胆管癌</t>
  </si>
  <si>
    <t>肝門部胆管癌</t>
  </si>
  <si>
    <t>Gallbladder Cancer (GBC)</t>
  </si>
  <si>
    <t>胆嚢腺扁平上皮癌</t>
  </si>
  <si>
    <t>胆嚢腺癌、未確定</t>
  </si>
  <si>
    <t>胆嚢小細胞癌</t>
  </si>
  <si>
    <t>Intracholecystic Papillary Neoplasm (ICPN)</t>
  </si>
  <si>
    <t>胆嚢内乳頭状腫瘍</t>
  </si>
  <si>
    <t>Intraductal Papillary Neoplasm of the Bile Duct (IPN)</t>
  </si>
  <si>
    <t>胆管内乳頭状腫瘍</t>
  </si>
  <si>
    <t>Bladder/Urinary Tract (BLADDER)</t>
  </si>
  <si>
    <t>膀胱/尿路</t>
  </si>
  <si>
    <t>Bladder Adenocarcinoma (BLAD)</t>
  </si>
  <si>
    <t>Bladder Squamous Cell Carcinoma (BLSC)</t>
  </si>
  <si>
    <t>Bladder Urothelial Carcinoma (BLCA)</t>
  </si>
  <si>
    <t>膀胱尿路上皮癌</t>
  </si>
  <si>
    <t>Inflammatory Myofibroblastic Bladder Tumor (IMTB)</t>
  </si>
  <si>
    <t>炎症性筋線維芽細胞性膀胱腫瘍</t>
  </si>
  <si>
    <t>Inverted Urothelial Papilloma (IUP)</t>
  </si>
  <si>
    <t>尿路上皮乳頭腫内反型</t>
  </si>
  <si>
    <t>Mucosal Melanoma of the Urethra (URMM)</t>
  </si>
  <si>
    <t>尿道粘膜黒色腫</t>
  </si>
  <si>
    <t>Plasmacytoid/Signet Ring Cell Bladder Carcinoma (SRCBC)</t>
  </si>
  <si>
    <t>形質細胞様/印環細胞癌 (尿路上皮)</t>
  </si>
  <si>
    <t>Sarcomatoid Carcinoma of the Urinary Bladder (SCB)</t>
  </si>
  <si>
    <t>膀胱肉腫様癌</t>
  </si>
  <si>
    <t>Small Cell Bladder Cancer (SCBC)</t>
  </si>
  <si>
    <t>膀胱小細胞癌</t>
  </si>
  <si>
    <t>Upper Tract Urothelial Carcinoma (UTUC)</t>
  </si>
  <si>
    <t>上部尿路上皮癌</t>
  </si>
  <si>
    <t>Urachal Carcinoma (URCA)</t>
  </si>
  <si>
    <t>Urethral Cancer (UCA)</t>
  </si>
  <si>
    <t>尿道癌</t>
  </si>
  <si>
    <t>尿道尿路上皮癌</t>
  </si>
  <si>
    <t>Urothelial Papilloma (UPA)</t>
  </si>
  <si>
    <t>尿路上皮乳頭腫</t>
  </si>
  <si>
    <t>Bone (BONE)</t>
  </si>
  <si>
    <t>骨</t>
  </si>
  <si>
    <t>Adamantinoma (ADMA)</t>
  </si>
  <si>
    <t>アダマンチノーマ</t>
  </si>
  <si>
    <t>Chondroblastoma (CHBL)</t>
  </si>
  <si>
    <t>軟骨芽細胞腫</t>
  </si>
  <si>
    <t>Chondrosarcoma (CHS)</t>
  </si>
  <si>
    <t>軟骨肉腫</t>
  </si>
  <si>
    <t>脱分化型軟骨肉腫</t>
  </si>
  <si>
    <t>粘液性軟骨肉腫</t>
  </si>
  <si>
    <t>Chordoma (CHDM)</t>
  </si>
  <si>
    <t>脊索腫</t>
  </si>
  <si>
    <t>Conventional Type Chordoma (CCHDM)</t>
  </si>
  <si>
    <t>従来型脊索腫</t>
  </si>
  <si>
    <t>Ewing Sarcoma (ES)</t>
  </si>
  <si>
    <t>ユーイング肉腫</t>
  </si>
  <si>
    <t>Giant Cell Tumor of Bone (GCTB)</t>
  </si>
  <si>
    <t>Osteosarcoma (OS)</t>
  </si>
  <si>
    <t>線維芽細胞骨肉腫</t>
  </si>
  <si>
    <t>低悪性度中心性骨肉腫</t>
  </si>
  <si>
    <t>骨芽細胞骨肉腫</t>
  </si>
  <si>
    <t>傍骨性骨肉腫</t>
  </si>
  <si>
    <t>Bowel (BOWEL)</t>
  </si>
  <si>
    <t>腸</t>
  </si>
  <si>
    <t>Anal Gland Adenocarcinoma (AGA)</t>
  </si>
  <si>
    <t>Anal Squamous Cell Carcinoma (ANSC)</t>
  </si>
  <si>
    <t>Anorectal Mucosal Melanoma (ARMM)</t>
  </si>
  <si>
    <t>肛門直腸粘膜黒色腫</t>
  </si>
  <si>
    <t>Appendiceal Adenocarcinoma (APAD)</t>
  </si>
  <si>
    <t>虫垂粘液性腺癌</t>
  </si>
  <si>
    <t>虫垂印環細胞癌</t>
  </si>
  <si>
    <t>Colorectal Adenocarcinoma (COADREAD)</t>
  </si>
  <si>
    <t>大腸腺癌</t>
  </si>
  <si>
    <t>大腸上皮内腺癌</t>
  </si>
  <si>
    <t>結腸直腸粘液腺癌</t>
  </si>
  <si>
    <t>直腸腺癌</t>
  </si>
  <si>
    <t>結腸直腸印環細胞線癌</t>
  </si>
  <si>
    <t>Gastrointestinal Neuroendocrine Tumors (GINET)</t>
  </si>
  <si>
    <t>消化管神経内分泌腫瘍</t>
  </si>
  <si>
    <t>結腸直腸高悪性度神経内分泌腫瘍</t>
  </si>
  <si>
    <t>小腸高分化神経内分泌腫瘍</t>
  </si>
  <si>
    <t>虫垂高分化神経内分泌腫瘍</t>
  </si>
  <si>
    <t>直腸高分化神経内分泌腫瘍</t>
  </si>
  <si>
    <t>Low-grade Appendiceal Mucinous Neoplasm (LAMN)</t>
  </si>
  <si>
    <t>低異型度虫垂粘液性腫瘍</t>
  </si>
  <si>
    <t>Medullary Carcinoma of the Colon (CMC)</t>
  </si>
  <si>
    <t>結腸髄様癌</t>
  </si>
  <si>
    <t>Small Bowel Cancer (SBC)</t>
  </si>
  <si>
    <t>小腸癌</t>
  </si>
  <si>
    <t>十二指腸腺癌</t>
  </si>
  <si>
    <t>Small Intestinal Carcinoma (SIC)</t>
  </si>
  <si>
    <t>Tubular Adenoma of the Colon (TAC)</t>
  </si>
  <si>
    <t>大腸管状線腫</t>
  </si>
  <si>
    <t>Breast (BREAST)</t>
  </si>
  <si>
    <t>乳房</t>
  </si>
  <si>
    <t>Adenomyoepithelioma of the Breast (BRAME)</t>
  </si>
  <si>
    <t>乳腺腺筋上皮腫</t>
  </si>
  <si>
    <t>Breast Ductal Carcinoma In Situ (DCIS)</t>
  </si>
  <si>
    <t>非浸潤性乳管癌</t>
  </si>
  <si>
    <t>乳頭パジェット病</t>
  </si>
  <si>
    <t>Breast Fibroepithelial Neoplasms (BFN)</t>
  </si>
  <si>
    <t>乳腺繊線維上皮性腫瘍</t>
  </si>
  <si>
    <t>乳腺良性葉状腫瘍</t>
  </si>
  <si>
    <t>乳腺境界悪性葉状腫瘍</t>
  </si>
  <si>
    <t>乳腺悪性葉状腫瘍</t>
  </si>
  <si>
    <t>Breast Lobular Carcinoma In Situ (LCIS)</t>
  </si>
  <si>
    <t>Breast Neoplasm, NOS (BNNOS)</t>
  </si>
  <si>
    <t>乳腺新生物、未確定</t>
  </si>
  <si>
    <t>Breast Sarcoma (PBS)</t>
  </si>
  <si>
    <t>乳腺肉腫</t>
  </si>
  <si>
    <t>乳房血管肉腫</t>
  </si>
  <si>
    <t>Inflammatory Breast Cancer (IBC)</t>
  </si>
  <si>
    <t>Invasive Breast Carcinoma (BRCA)</t>
  </si>
  <si>
    <t>Adenoid Cystic Breast Cancer (ACBC)</t>
  </si>
  <si>
    <t>腺様嚢胞乳癌</t>
  </si>
  <si>
    <t>Breast Carcinoma with Signet Ring (BRSRCC)</t>
  </si>
  <si>
    <t>乳腺原発印環細胞癌</t>
  </si>
  <si>
    <t>浸潤性乳癌、特定不能</t>
  </si>
  <si>
    <t>浸潤性乳癌肉腫、特定不能</t>
  </si>
  <si>
    <t>乳腺浸潤性小葉癌</t>
  </si>
  <si>
    <t>乳腺浸潤性混合粘液癌</t>
  </si>
  <si>
    <t>乳腺乳管小葉混合癌</t>
  </si>
  <si>
    <t>乳腺充実性乳頭癌</t>
  </si>
  <si>
    <t>Juvenile Secretory Carcinoma of the Breast (JSCB)</t>
  </si>
  <si>
    <t>若年性乳腺分泌癌</t>
  </si>
  <si>
    <t>Metaplastic Breast Cancer (MBC)</t>
  </si>
  <si>
    <t>乳腺化生癌</t>
  </si>
  <si>
    <t>上皮型化生乳癌</t>
  </si>
  <si>
    <t>紡錘細胞分化を伴う化生癌 (乳腺)</t>
  </si>
  <si>
    <t>腺扁平上皮化生癌 (乳腺)</t>
  </si>
  <si>
    <t>扁平上皮化生癌 (乳腺)</t>
  </si>
  <si>
    <t>混合型化生乳癌</t>
  </si>
  <si>
    <t>軟骨化生癌 (乳腺)</t>
  </si>
  <si>
    <t>Carcinoma with Osseous Metaplasia (COM)</t>
  </si>
  <si>
    <t>骨化生を伴う癌 (乳腺)</t>
  </si>
  <si>
    <t>Metaplastic Carcinosarcoma (MCS)</t>
  </si>
  <si>
    <t>化生癌肉腫 (乳腺)</t>
  </si>
  <si>
    <t>Cervix (CERVIX)</t>
  </si>
  <si>
    <t>子宮頚部</t>
  </si>
  <si>
    <t>Cervical Adenocarcinoma (CEAD)</t>
  </si>
  <si>
    <t>Cervical Clear Cell Carcinoma (CECC)</t>
  </si>
  <si>
    <t>子宮頸部明細胞癌</t>
  </si>
  <si>
    <t>Cervical Endometrioid Carcinoma (CEEN)</t>
  </si>
  <si>
    <t>子宮頸部子宮内膜癌</t>
  </si>
  <si>
    <t>Cervical Serous Carcinoma (CESE)</t>
  </si>
  <si>
    <t>子宮頸部漿液性癌</t>
  </si>
  <si>
    <t>Endocervical Adenocarcinoma (ECAD)</t>
  </si>
  <si>
    <t>Mesonephric Carcinoma (CEMN)</t>
  </si>
  <si>
    <t>子宮頸部中腎癌</t>
  </si>
  <si>
    <t>Mucinous Carcinoma (CEMU)</t>
  </si>
  <si>
    <t>子宮頸部粘液癌</t>
  </si>
  <si>
    <t>Gastric Type Mucinous Carcinoma (GCEMU)</t>
  </si>
  <si>
    <t>子宮頸部胃型粘液癌</t>
  </si>
  <si>
    <t>Intestinal Type Mucinous Carcinoma (ICEMU)</t>
  </si>
  <si>
    <t>子宮頸部腸型粘液癌</t>
  </si>
  <si>
    <t>Signet Ring Mucinous Carcinoma (SCEMU)</t>
  </si>
  <si>
    <t>子宮頸部印環細胞粘液癌</t>
  </si>
  <si>
    <t>Villoglandular Carcinoma (CEVG)</t>
  </si>
  <si>
    <t>子宮頸部絨毛腺管癌</t>
  </si>
  <si>
    <t>Cervical Adenocarcinoma In Situ (CEAIS)</t>
  </si>
  <si>
    <t>子宮頸上皮内腺癌</t>
  </si>
  <si>
    <t>Cervical Adenoid Basal Carcinoma (CABC)</t>
  </si>
  <si>
    <t>子宮頸部腺様基底細胞癌</t>
  </si>
  <si>
    <t>Cervical Adenoid Cystic Carcinoma (CACC)</t>
  </si>
  <si>
    <t>腺様嚢胞癌 (子宮頸部)</t>
  </si>
  <si>
    <t>Cervical Adenosquamous Carcinoma (CEAS)</t>
  </si>
  <si>
    <t>Cervical Leiomyosarcoma (CELI)</t>
  </si>
  <si>
    <t>子宮頸部平滑筋肉腫</t>
  </si>
  <si>
    <t>Cervical Neuroendocrine Tumor (CENE)</t>
  </si>
  <si>
    <t>子宮頸部神経内分泌腫瘍</t>
  </si>
  <si>
    <t>Cervical Rhabdomyosarcoma (CERMS)</t>
  </si>
  <si>
    <t>子宮頸部横紋筋肉腫</t>
  </si>
  <si>
    <t>Cervical Squamous Cell Carcinoma (CESC)</t>
  </si>
  <si>
    <t>Glassy Cell Carcinoma of the Cervix (CEGCC)</t>
  </si>
  <si>
    <t>Mixed Cervical Carcinoma (MCCE)</t>
  </si>
  <si>
    <t>Small Cell Carcinoma of the Cervix (SCCE)</t>
  </si>
  <si>
    <t>子宮頸部小細胞癌</t>
  </si>
  <si>
    <t>Villoglandular Adenocarcinoma of the Cervix (VGCE)</t>
  </si>
  <si>
    <t>子宮頸部絨毛腺管状腺癌</t>
  </si>
  <si>
    <t>CNS/Brain (BRAIN)</t>
  </si>
  <si>
    <t>中枢性神経系/脳</t>
  </si>
  <si>
    <t>Choroid Plexus Tumor (CPT)</t>
  </si>
  <si>
    <t>非定型脈絡叢乳頭腫</t>
  </si>
  <si>
    <t>Diffuse Glioma (DIFG)</t>
  </si>
  <si>
    <t>びまん性橋膠腫</t>
  </si>
  <si>
    <t>Glioblastoma Multiforme (GBM)</t>
  </si>
  <si>
    <t>多形膠芽腫</t>
  </si>
  <si>
    <t>膠肉腫</t>
  </si>
  <si>
    <t>小細胞膠芽腫</t>
  </si>
  <si>
    <t>神経膠腫、特定不能</t>
  </si>
  <si>
    <t>高悪性度神経膠腫、特定不能</t>
  </si>
  <si>
    <t>乏突起神経膠腫</t>
  </si>
  <si>
    <t>Embryonal Tumor (EMBT)</t>
  </si>
  <si>
    <t>頭蓋内胎児性腫瘍</t>
  </si>
  <si>
    <t>Atypical Teratoid/Rhabdoid Tumor (ATRT)</t>
  </si>
  <si>
    <t>非定型奇形腫様/横紋筋肉腫様腫瘍 (ATRT)</t>
  </si>
  <si>
    <t>線維形成性/結節性髄芽腫</t>
  </si>
  <si>
    <t>Embryonal Tumor with Abundant Neuropil and True Rosettes (ETANTR)</t>
  </si>
  <si>
    <t>神経線維網と真性ロゼットに富む胎児性腫瘍</t>
  </si>
  <si>
    <t>大細胞性/退形成性髄芽腫</t>
  </si>
  <si>
    <t>Medulloblastoma with Extensive Nodularity (MBEN)</t>
  </si>
  <si>
    <t>結節性髄芽腫</t>
  </si>
  <si>
    <t>Medullomyoblastoma (MMB)</t>
  </si>
  <si>
    <t>髄芽筋芽腫</t>
  </si>
  <si>
    <t>Melanotic Medulloblastoma (MMBL)</t>
  </si>
  <si>
    <t>Olfactory Neuroblastoma (ONBL)</t>
  </si>
  <si>
    <t>Primitive Neuroectodermal Tumor (PNET)</t>
  </si>
  <si>
    <t>Encapsulated Glioma (ENCG)</t>
  </si>
  <si>
    <t>被包性神経膠腫</t>
  </si>
  <si>
    <t>Anaplastic Ganglioglioma (AGNG)</t>
  </si>
  <si>
    <t>Anaplastic Pleomorphic Xanthoastrocytoma (APXA)</t>
  </si>
  <si>
    <t>Dysembryoplastic Neuroepithelial Tumor (DNT)</t>
  </si>
  <si>
    <t>Gangliocytoma (GNC)</t>
  </si>
  <si>
    <t>Ganglioglioma (GNG)</t>
  </si>
  <si>
    <t>Low-Grade Glioma, NOS (LGGNOS)</t>
  </si>
  <si>
    <t>低悪性度神経膠腫、特定不能</t>
  </si>
  <si>
    <t>Pilocytic Astrocytoma (PAST)</t>
  </si>
  <si>
    <t>Pilomyxoid Astrocytoma (PMA)</t>
  </si>
  <si>
    <t>Pleomorphic Xanthoastrocytoma (PXA)</t>
  </si>
  <si>
    <t>多形黄色星細胞腫</t>
  </si>
  <si>
    <t>Ependymomal Tumor (EPMT)</t>
  </si>
  <si>
    <t>Anaplastic Ependymoma (APE)</t>
  </si>
  <si>
    <t>Clear Cell Ependymoma (CCE)</t>
  </si>
  <si>
    <t>Ependymoma (EPM)</t>
  </si>
  <si>
    <t>上衣腫</t>
  </si>
  <si>
    <t>Myxopapillary Ependymoma (MPE)</t>
  </si>
  <si>
    <t>Subependymoma (SUBE)</t>
  </si>
  <si>
    <t>Germ Cell Tumor, Brain (BGCT)</t>
  </si>
  <si>
    <t>頭蓋内胚細胞腫</t>
  </si>
  <si>
    <t>Choriocarcinoma (BCCA)</t>
  </si>
  <si>
    <t>Embryonal Carcinoma (BEC)</t>
  </si>
  <si>
    <t>Germinoma (GMN)</t>
  </si>
  <si>
    <t>Immature Teratoma (BIMT)</t>
  </si>
  <si>
    <t>頭蓋内未熟奇形腫</t>
  </si>
  <si>
    <t>Malignant Teratoma (BMGT)</t>
  </si>
  <si>
    <t>頭蓋内悪性奇形腫</t>
  </si>
  <si>
    <t>Mature Teratoma (BMT)</t>
  </si>
  <si>
    <t>頭蓋内成熟奇形腫</t>
  </si>
  <si>
    <t>Mixed Germ Cell Tumor (BMGCT)</t>
  </si>
  <si>
    <t>頭蓋内混合性胚細胞腫瘍</t>
  </si>
  <si>
    <t>Yolk Sac Tumor (BYST)</t>
  </si>
  <si>
    <t>頭蓋内卵黄嚢腫瘍</t>
  </si>
  <si>
    <t>Meningothelial Tumor (MNGT)</t>
  </si>
  <si>
    <t>Anaplastic Meningioma (ANM)</t>
  </si>
  <si>
    <t>退形成性髄膜腫</t>
  </si>
  <si>
    <t>Atypical Meningioma (ATM)</t>
  </si>
  <si>
    <t>異型髄膜腫</t>
  </si>
  <si>
    <t>Chordoid Meningioma (CHOM)</t>
  </si>
  <si>
    <t>脊索腫様髄膜腫</t>
  </si>
  <si>
    <t>Clear cell Meningioma (CCM)</t>
  </si>
  <si>
    <t>明細胞髄膜腫</t>
  </si>
  <si>
    <t>Hemangiopericytoma of the Central Nervous System (HPCCNS)</t>
  </si>
  <si>
    <t>CNS血管外皮腫</t>
  </si>
  <si>
    <t>Meningioma (MNG)</t>
  </si>
  <si>
    <t>Papillary Meningioma (PPM)</t>
  </si>
  <si>
    <t>乳頭状髄膜腫</t>
  </si>
  <si>
    <t>Rhabdoid Meningioma (RHM)</t>
  </si>
  <si>
    <t>ラブドイド髄膜腫</t>
  </si>
  <si>
    <t>Solitary Fibrous Tumor of the Central Nervous System (SFTCNS)</t>
  </si>
  <si>
    <t>CNS孤在性線維性腫瘍</t>
  </si>
  <si>
    <t>Miscellaneous Brain Tumor (MBT)</t>
  </si>
  <si>
    <t>その他脳腫瘍</t>
  </si>
  <si>
    <t>Hemangioblastoma (HMBL)</t>
  </si>
  <si>
    <t>血管芽腫</t>
  </si>
  <si>
    <t>High-Grade Neuroepithelial Tumor (HGNET)</t>
  </si>
  <si>
    <t>高悪性度神経上皮腫瘍</t>
  </si>
  <si>
    <t>低悪性度神経上皮腫瘍</t>
  </si>
  <si>
    <t>Malignant Lymphoma (MLYM)</t>
  </si>
  <si>
    <t>頭蓋内悪性リンパ腫</t>
  </si>
  <si>
    <t>Malignant Tumor (MT)</t>
  </si>
  <si>
    <t>頭蓋内悪性腫瘍</t>
  </si>
  <si>
    <t>Mesenchymal Chondrosarcoma of the CNS (MCHSCNS)</t>
  </si>
  <si>
    <t>CNS間葉性軟骨肉腫</t>
  </si>
  <si>
    <t>Primary Brain Tumor (PBT)</t>
  </si>
  <si>
    <t>原発性脳腫瘍</t>
  </si>
  <si>
    <t>Primary Neuroepithelial Tumor (PRNET)</t>
  </si>
  <si>
    <t>原発性神経上皮腫瘍</t>
  </si>
  <si>
    <t>Miscellaneous Neuroepithelial Tumor (MNET)</t>
  </si>
  <si>
    <t>Angiocentric Glioma (ANGL)</t>
  </si>
  <si>
    <t>血管中心性膠腫</t>
  </si>
  <si>
    <t>Astroblastoma (ASTB)</t>
  </si>
  <si>
    <t>星芽腫</t>
  </si>
  <si>
    <t>Central Neurocytoma (CNC)</t>
  </si>
  <si>
    <t>中枢性神経細胞腫</t>
  </si>
  <si>
    <t>Cerebellar Liponeurocytoma (CLNC)</t>
  </si>
  <si>
    <t>小脳脂肪神経細胞腫</t>
  </si>
  <si>
    <t>Chordoid Glioma of the Third Ventricle (CHGL)</t>
  </si>
  <si>
    <t>第3 脳室脊索腫様膠腫</t>
  </si>
  <si>
    <t>Desmoplastic Infantile Astrocytoma (DIA)</t>
  </si>
  <si>
    <t>線維形成性乳児星細胞腫</t>
  </si>
  <si>
    <t>Desmoplastic Infantile Ganglioglioma (DIG)</t>
  </si>
  <si>
    <t>線維形成性乳児神経節膠腫</t>
  </si>
  <si>
    <t>Dysplastic Gangliocytoma of the Cerebellum/Lhermitte-Duclos Disease (LDD)</t>
  </si>
  <si>
    <t>小脳異形成性神経節細胞腫/レルミット・ダクロス病</t>
  </si>
  <si>
    <t>Extraventricular Neurocytoma (EVN)</t>
  </si>
  <si>
    <t>脳室外神経細胞腫</t>
  </si>
  <si>
    <t>Papillary Glioneuronal Tumor (PGNT)</t>
  </si>
  <si>
    <t>乳頭状グリア神経細胞性腫瘍</t>
  </si>
  <si>
    <t>Rosette-forming Glioneuronal Tumor of the Fourth Ventricle (RGNT)</t>
  </si>
  <si>
    <t>第4脳室ロゼット形成性グリア神経細胞腫瘍</t>
  </si>
  <si>
    <t>Pineal Tumor (PINT)</t>
  </si>
  <si>
    <t>Papillary Tumor of the Pineal Region (PTPR)</t>
  </si>
  <si>
    <t>松果体部乳頭状腫瘍</t>
  </si>
  <si>
    <t>Pineal Parenchymal Tumor of Intermediate Differentiation (PPTID)</t>
  </si>
  <si>
    <t>中間型松果体実質腫瘍</t>
  </si>
  <si>
    <t>Pineoblastoma (PBL)</t>
  </si>
  <si>
    <t>松果体芽腫</t>
  </si>
  <si>
    <t>Pineocytoma (PINC)</t>
  </si>
  <si>
    <t>松果体細胞腫</t>
  </si>
  <si>
    <t>Primary CNS Melanocytic Tumors (PCNSMT)</t>
  </si>
  <si>
    <t>原発性中枢神経系メラニン細胞腫瘍</t>
  </si>
  <si>
    <t>Melanocytoma (MELC)</t>
  </si>
  <si>
    <t>黒色細胞腫</t>
  </si>
  <si>
    <t>Primary CNS Melanoma (PCNSM)</t>
  </si>
  <si>
    <t>原発性CNS黒色腫</t>
  </si>
  <si>
    <t>Sellar Tumor (SELT)</t>
  </si>
  <si>
    <t>トルコ鞍部腫瘍</t>
  </si>
  <si>
    <t>Atypical Pituitary Adenoma (APTAD)</t>
  </si>
  <si>
    <t>非定型下垂体腺腫</t>
  </si>
  <si>
    <t>Craniopharyngioma, Adamantinomatous Type (ACPG)</t>
  </si>
  <si>
    <t>頭蓋咽頭腫, エナメル上皮腫型</t>
  </si>
  <si>
    <t>Craniopharyngioma, Papillary Type (PCGP)</t>
  </si>
  <si>
    <t>頭蓋咽頭腫, 乳頭型</t>
  </si>
  <si>
    <t>Granular Cell Tumor (GCT)</t>
  </si>
  <si>
    <t>果粒細胞腫</t>
  </si>
  <si>
    <t>Pituicytoma (PTCY)</t>
  </si>
  <si>
    <t>下垂体細胞腫</t>
  </si>
  <si>
    <t>Pituitary Adenoma (PTAD)</t>
  </si>
  <si>
    <t>下垂体腺腫</t>
  </si>
  <si>
    <t>Pituitary Carcinoma (PTCA)</t>
  </si>
  <si>
    <t>下垂体癌</t>
  </si>
  <si>
    <t>Spindle Cell Oncocytoma of the Adenohypophysis (SCOAH)</t>
  </si>
  <si>
    <t>Esophagus/Stomach (STOMACH)</t>
  </si>
  <si>
    <t>食道/胃</t>
  </si>
  <si>
    <t>Esophageal Poorly Differentiated Carcinoma (EPDCA)</t>
  </si>
  <si>
    <t>Esophageal Squamous Cell Carcinoma (ESCC)</t>
  </si>
  <si>
    <t>Esophagogastric Adenocarcinoma (EGC)</t>
  </si>
  <si>
    <t>Adenocarcinoma of the Gastroesophageal Junction (GEJ)</t>
  </si>
  <si>
    <t>Adenosquamous Carcinoma of the Stomach (STAS)</t>
  </si>
  <si>
    <t>腺扁平上皮胃癌</t>
  </si>
  <si>
    <t>Esophageal Adenocarcinoma (ESCA)</t>
  </si>
  <si>
    <t>Gastric Remnant Adenocarcinoma (GRC)</t>
  </si>
  <si>
    <t>胃残存腺癌</t>
  </si>
  <si>
    <t>Small Cell Carcinoma of the Stomach (STSC)</t>
  </si>
  <si>
    <t>胃小細胞癌</t>
  </si>
  <si>
    <t>Stomach Adenocarcinoma (STAD)</t>
  </si>
  <si>
    <t>Diffuse Type Stomach Adenocarcinoma (DSTAD)</t>
  </si>
  <si>
    <t>Intestinal Type Stomach Adenocarcinoma (ISTAD)</t>
  </si>
  <si>
    <t>Mucinous Stomach Adenocarcinoma (MSTAD)</t>
  </si>
  <si>
    <t>Papillary Stomach Adenocarcinoma (PSTAD)</t>
  </si>
  <si>
    <t>Tubular Stomach Adenocarcinoma (TSTAD)</t>
  </si>
  <si>
    <t>Undifferentiated Stomach Adenocarcinoma (USTAD)</t>
  </si>
  <si>
    <t>胃未分化腺癌</t>
  </si>
  <si>
    <t>Poorly Differentiated Carcinoma of the Stomach (SPDAC)</t>
  </si>
  <si>
    <t>Signet Ring Cell Carcinoma of the Stomach (SSRCC)</t>
  </si>
  <si>
    <t>Gastrointestinal Neuroendocrine Tumors of the Esophagus/Stomach (GINETES)</t>
  </si>
  <si>
    <t>消化管神経内分泌腫瘍　食道/胃</t>
  </si>
  <si>
    <t>High-Grade Neuroendocrine Carcinoma of the Esophagus (HGNEE)</t>
  </si>
  <si>
    <t>食道高悪性度神経内分泌癌</t>
  </si>
  <si>
    <t>胃高悪性度神経内分泌癌</t>
  </si>
  <si>
    <t>Well-Differentiated Neuroendocrine Tumors of the Stomach (SWDNET)</t>
  </si>
  <si>
    <t>胃高分化神経内分泌腫瘍</t>
  </si>
  <si>
    <t>Mucosal Melanoma of the Esophagus (ESMM)</t>
  </si>
  <si>
    <t>食道粘膜黒色腫</t>
  </si>
  <si>
    <t>Smooth Muscle Neoplasm, NOS (SMN)</t>
  </si>
  <si>
    <t>食道/胃平滑筋新生物、特定不能</t>
  </si>
  <si>
    <t>Eye (EYE)</t>
  </si>
  <si>
    <t>眼</t>
  </si>
  <si>
    <t>Lacrimal Gland Tumor (LGT)</t>
  </si>
  <si>
    <t>涙腺腫瘍</t>
  </si>
  <si>
    <t>Adenoid Cystic Carcinoma of the Lacrimal Gland (ACLG)</t>
  </si>
  <si>
    <t>涙腺腺様嚢胞がん</t>
  </si>
  <si>
    <t>Squamous Cell Carcinoma of the Lacrimal Gland (SCLG)</t>
  </si>
  <si>
    <t>涙腺扁平上皮がん</t>
  </si>
  <si>
    <t>Ocular Melanoma (OM)</t>
  </si>
  <si>
    <t>眼内黒色腫</t>
  </si>
  <si>
    <t>Conjunctival Melanoma (CM)</t>
  </si>
  <si>
    <t>Uveal Melanoma (UM)</t>
  </si>
  <si>
    <t>Retinoblastoma (RBL)</t>
  </si>
  <si>
    <t>Head and Neck (HEAD_NECK)</t>
  </si>
  <si>
    <t>頭頸部</t>
  </si>
  <si>
    <t>Head and Neck Carcinoma, Other (OHNCA)</t>
  </si>
  <si>
    <t>Adenosquamous Carcinoma of the Tongue (ASCT)</t>
  </si>
  <si>
    <t>腺扁平上皮舌癌</t>
  </si>
  <si>
    <t>Epithelial-Myoepithelial Carcinoma (EMYOCA)</t>
  </si>
  <si>
    <t>Head and Neck Neuroendocrine Carcinoma (HNNE)</t>
  </si>
  <si>
    <t>頭頚部神経内分泌癌</t>
  </si>
  <si>
    <t>NUT Midline Carcinoma of the Head and Neck (NMCHN)</t>
  </si>
  <si>
    <t>頭頚部NUT正中線癌</t>
  </si>
  <si>
    <t>Odontogenic Carcinoma (ODGC)</t>
  </si>
  <si>
    <t>Clear Cell Odontogenic Carcinoma (CCOC)</t>
  </si>
  <si>
    <t>Sinonasal Adenocarcinoma (SNA)</t>
  </si>
  <si>
    <t>副鼻腔腺癌</t>
  </si>
  <si>
    <t>Sinonasal Undifferentiated Carcinoma (SNUC)</t>
  </si>
  <si>
    <t>副鼻腔未分化癌</t>
  </si>
  <si>
    <t>Head and Neck Mucosal Melanoma (HNMUCM)</t>
  </si>
  <si>
    <t>頭頸部粘膜黒色腫</t>
  </si>
  <si>
    <t>Head and Neck Squamous Cell Carcinoma (HNSC)</t>
  </si>
  <si>
    <t>Head and Neck Squamous Cell Carcinoma of Unknown Primary (HNSCUP)</t>
  </si>
  <si>
    <t>原発不明頭頸部扁平上皮癌</t>
  </si>
  <si>
    <t>Hypopharynx Squamous Cell Carcinoma (HPHSC)</t>
  </si>
  <si>
    <t>下咽頭扁平上皮癌</t>
  </si>
  <si>
    <t>Larynx Squamous Cell Carcinoma (LXSC)</t>
  </si>
  <si>
    <t>喉頭扁平上皮癌</t>
  </si>
  <si>
    <t>Oral Cavity Squamous Cell Carcinoma (OCSC)</t>
  </si>
  <si>
    <t>Oropharynx Squamous Cell Carcinoma (OPHSC)</t>
  </si>
  <si>
    <t>Sinonasal Squamous Cell Carcinoma (SNSC)</t>
  </si>
  <si>
    <t>Nasopharyngeal Carcinoma (NPC)</t>
  </si>
  <si>
    <t>上咽頭癌</t>
  </si>
  <si>
    <t>Parathyroid Cancer (PTH)</t>
  </si>
  <si>
    <t>Salivary Carcinoma (SACA)</t>
  </si>
  <si>
    <t>唾液腺癌</t>
  </si>
  <si>
    <t>Basal Cell Adenocarcinoma (BCAC)</t>
  </si>
  <si>
    <t>基底細胞がん</t>
  </si>
  <si>
    <t>Carcinoma ex Pleomorphic Adenoma (CAEXPA)</t>
  </si>
  <si>
    <t>悪性多形性腺腫</t>
  </si>
  <si>
    <t>Mammary Analogue Secretory Carcinoma of Salivary Gland Origin (HNMASC)</t>
  </si>
  <si>
    <t>筋上皮癌</t>
  </si>
  <si>
    <t>Pleomorphic Adenoma (PADA)</t>
  </si>
  <si>
    <t>多形腺腫</t>
  </si>
  <si>
    <t>Polymorphous Adenocarcinoma (PAC)</t>
  </si>
  <si>
    <t>多型腺がん</t>
  </si>
  <si>
    <t>Salivary Carcinoma, Other (OSACA)</t>
  </si>
  <si>
    <t>その他の唾液癌</t>
  </si>
  <si>
    <t>Salivary Gland Oncocytoma (SGO)</t>
  </si>
  <si>
    <t>Sialoblastoma (SBL)</t>
  </si>
  <si>
    <t>唾液腺芽腫</t>
  </si>
  <si>
    <t>Kidney (KIDNEY)</t>
  </si>
  <si>
    <t>腎臓</t>
  </si>
  <si>
    <t>Clear Cell Sarcoma of Kidney (CCSK)</t>
  </si>
  <si>
    <t>Renal Cell Carcinoma (RCC)</t>
  </si>
  <si>
    <t>腎細胞癌</t>
  </si>
  <si>
    <t>Renal Clear Cell Carcinoma with Sarcomatoid Features (SCCRCC)</t>
  </si>
  <si>
    <t>肉腫様特徴を有する腎明細胞癌</t>
  </si>
  <si>
    <t>Renal Non-Clear Cell Carcinoma (NCCRCC)</t>
  </si>
  <si>
    <t>腎非明細胞癌</t>
  </si>
  <si>
    <t>Chromophobe Renal Cell Carcinoma (CHRCC)</t>
  </si>
  <si>
    <t>Clear Cell Papillary Renal Cell Carcinoma (CCPRC)</t>
  </si>
  <si>
    <t>Collecting Duct Renal Cell Carcinoma (CDRCC)</t>
  </si>
  <si>
    <t>FH-Deficient Renal Cell Carcinoma (FHRCC)</t>
  </si>
  <si>
    <t>Papillary Renal Cell Carcinoma (PRCC)</t>
  </si>
  <si>
    <t>Renal Angiomyolipoma (RAML)</t>
  </si>
  <si>
    <t>Renal Medullary Carcinoma (MRC)</t>
  </si>
  <si>
    <t>Renal Mucinous Tubular Spindle Cell Carcinoma (MTSCC)</t>
  </si>
  <si>
    <t>腎粘液性管状腺管及び紡錘細胞癌</t>
  </si>
  <si>
    <t>Renal Oncocytoma (ROCY)</t>
  </si>
  <si>
    <t>Renal Small Cell Carcinoma (RSCC)</t>
  </si>
  <si>
    <t>腎臓小細胞癌</t>
  </si>
  <si>
    <t>Sarcomatoid Renal Cell Carcinoma (SRCC)</t>
  </si>
  <si>
    <t>Translocation-Associated Renal Cell Carcinoma (TRCC)</t>
  </si>
  <si>
    <t>Unclassified Renal Cell Carcinoma (URCC)</t>
  </si>
  <si>
    <t>Renal Neuroendocrine Tumor (RNET)</t>
  </si>
  <si>
    <t>腎神経内分泌腫瘍</t>
  </si>
  <si>
    <t>Rhabdoid Cancer (MRT)</t>
  </si>
  <si>
    <t>腎ラブドイド腫瘍</t>
  </si>
  <si>
    <t>Wilms' Tumor (WT)</t>
  </si>
  <si>
    <t>ウィルムス腫瘍</t>
  </si>
  <si>
    <t>Liver (LIVER)</t>
  </si>
  <si>
    <t>肝臓</t>
  </si>
  <si>
    <t>Fibrolamellar Carcinoma (FLC)</t>
  </si>
  <si>
    <t>線維層状型肝細胞癌</t>
  </si>
  <si>
    <t>Hepatoblastoma (LIHB)</t>
  </si>
  <si>
    <t>肝芽腫</t>
  </si>
  <si>
    <t>Hepatocellular Adenoma (LIAD)</t>
  </si>
  <si>
    <t>肝細胞腺腫</t>
  </si>
  <si>
    <t>Hepatocellular Carcinoma (HCC)</t>
  </si>
  <si>
    <t>Hepatocellular Carcinoma plus Intrahepatic Cholangiocarcinoma (HCCIHCH)</t>
  </si>
  <si>
    <t>Liver Angiosarcoma (LIAS)</t>
  </si>
  <si>
    <t>肝血管肉腫</t>
  </si>
  <si>
    <t>Malignant Nonepithelial Tumor of the Liver (LIMNET)</t>
  </si>
  <si>
    <t>非上皮性肝腫瘍</t>
  </si>
  <si>
    <t>Malignant Rhabdoid Tumor of the Liver (MRTL)</t>
  </si>
  <si>
    <t>悪性肝ラブドイド腫瘍</t>
  </si>
  <si>
    <t>Undifferentiated Embryonal Sarcoma of the Liver (UESL)</t>
  </si>
  <si>
    <t>肝胎児性未分化肉腫</t>
  </si>
  <si>
    <t>Lung (LUNG)</t>
  </si>
  <si>
    <t>肺</t>
  </si>
  <si>
    <t>Combined Small Cell Lung Carcinoma (CSCLC)</t>
  </si>
  <si>
    <t>混合小細胞肺癌</t>
  </si>
  <si>
    <t>Inflammatory Myofibroblastic Lung Tumor (IMTL)</t>
  </si>
  <si>
    <t>炎症性筋線維芽細胞性肺腫瘍</t>
  </si>
  <si>
    <t>Lung Adenocarcinoma In Situ (LAIS)</t>
  </si>
  <si>
    <t>上皮内肺腺癌</t>
  </si>
  <si>
    <t>Lung Neuroendocrine Tumor (LNET)</t>
  </si>
  <si>
    <t>肺神経内分泌腫瘍</t>
  </si>
  <si>
    <t>Atypical Lung Carcinoid (ALUCA)</t>
  </si>
  <si>
    <t>肺大細胞神経内分泌癌</t>
  </si>
  <si>
    <t>Small Cell Lung Cancer (SCLC)</t>
  </si>
  <si>
    <t>Non-Small Cell Lung Cancer (NSCLC)</t>
  </si>
  <si>
    <t>非小細胞肺癌</t>
  </si>
  <si>
    <t>Ciliated Muconodular Papillary Tumor of the Lung (CMPT)</t>
  </si>
  <si>
    <t>線毛性粘液結節性乳頭状肺腫瘍</t>
  </si>
  <si>
    <t>Large Cell Lung Carcinoma (LCLC)</t>
  </si>
  <si>
    <t>Basaloid Large Cell Carcinoma of the Lung (BLCLC)</t>
  </si>
  <si>
    <t>基底様大細胞肺癌</t>
  </si>
  <si>
    <t>Clear Cell Carcinoma of the Lung (CCLC)</t>
  </si>
  <si>
    <t>Giant Cell Carcinoma of the Lung (GCLC)</t>
  </si>
  <si>
    <t>Large Cell Lung Carcinoma With Rhabdoid Phenotype (RLCLC)</t>
  </si>
  <si>
    <t>Lymphoepithelioma-like Carcinoma of the Lung (LECLC)</t>
  </si>
  <si>
    <t>リンパ上皮腫様肺癌</t>
  </si>
  <si>
    <t>Lung Adenocarcinoma (LUAD)</t>
  </si>
  <si>
    <t>Lung Adenosquamous Carcinoma (LUAS)</t>
  </si>
  <si>
    <t>肺腺扁平上皮癌</t>
  </si>
  <si>
    <t>Lung Squamous Cell Carcinoma (LUSC)</t>
  </si>
  <si>
    <t>肺扁平上皮癌</t>
  </si>
  <si>
    <t>NUT Carcinoma of the Lung (NUTCL)</t>
  </si>
  <si>
    <t>NUT肺がん</t>
  </si>
  <si>
    <t>Pleomorphic Carcinoma of the Lung (LUPC)</t>
  </si>
  <si>
    <t>多形細胞性肺癌</t>
  </si>
  <si>
    <t>Poorly Differentiated Non-Small Cell Lung Cancer (NSCLCPD)</t>
  </si>
  <si>
    <t>Salivary Gland-Type Tumor of the Lung (SGTTL)</t>
  </si>
  <si>
    <t>唾液腺型肺癌</t>
  </si>
  <si>
    <t>Adenoid Cystic Carcinoma of the Lung (LUACC)</t>
  </si>
  <si>
    <t>Mucoepidermoid Carcinoma of the Lung (LUMEC)</t>
  </si>
  <si>
    <t>Spindle Cell Carcinoma of the Lung (SPCC)</t>
  </si>
  <si>
    <t>紡錘細胞肺癌</t>
  </si>
  <si>
    <t>Pleuropulmonary Blastoma (PPB)</t>
  </si>
  <si>
    <t>胸膜肺芽腫</t>
  </si>
  <si>
    <t>Pulmonary Lymphangiomyomatosis (LAM)</t>
  </si>
  <si>
    <t>Sarcomatoid Carcinoma of the Lung (SARCL)</t>
  </si>
  <si>
    <t>肺肉腫様癌</t>
  </si>
  <si>
    <t>Lymphoid (LYMPH)</t>
  </si>
  <si>
    <t>リンパ球系</t>
  </si>
  <si>
    <t>Lymphoid Atypical (LATL)</t>
  </si>
  <si>
    <t>異型リンパ球</t>
  </si>
  <si>
    <t>Lymphoid Benign (LBGN)</t>
  </si>
  <si>
    <t>良性リンパ球</t>
  </si>
  <si>
    <t>Lymphoid Neoplasm (LNM)</t>
  </si>
  <si>
    <t>リンパ腫瘍</t>
  </si>
  <si>
    <t>B-Lymphoblastic Leukemia/Lymphoma (BLL)</t>
  </si>
  <si>
    <t>Bリンパ芽球性白血病/リンパ腫</t>
  </si>
  <si>
    <t>B-Lymphoblastic Leukemia/Lymphoma with t(9;22)(q34.1;q11.2);BCR-ABL1 (BLLBCRABL1)</t>
  </si>
  <si>
    <t>t(9;22)(q34.1;q11.2);BCR-ABL1を伴うBリンパ芽球性白血病/リンパ腫</t>
  </si>
  <si>
    <t>B-Lymphoblastic Leukemia/Lymphoma, BCR-ABL1 Like (BLLBCRABL1L)</t>
  </si>
  <si>
    <t>Bリンパ芽球性白血病/BCR-ABL1に類似したリンパ腫</t>
  </si>
  <si>
    <t>B-Lymphoblastic Leukemia/Lymphoma with t(12;21)(p13.2;q22.1); ETV6-RUNX1 (BLLETV6RUNX1)</t>
  </si>
  <si>
    <t>t(12;21)(p13.2;q22.1); ETV6-RUNX1を伴うBリンパ芽球性白血病/リンパ腫</t>
  </si>
  <si>
    <t>B-Lymphoblastic Leukemia/Lymphoma with Hyperdiploidy (BLLHYPER)</t>
  </si>
  <si>
    <t>Bリンパ芽球性白血病/高二倍性リンパ腫</t>
  </si>
  <si>
    <t>B-Lymphoblastic Leukemia/Lymphoma with Hypodiploidy (BLLHYPO)</t>
  </si>
  <si>
    <t>Bリンパ芽球性白血病/低二倍性リンパ腫</t>
  </si>
  <si>
    <t>B-Lymphoblastic Leukemia/Lymphoma with iAMP21 (BLLIAMP21)</t>
  </si>
  <si>
    <t>iAMP21を伴うBリンパ芽球性白血病/リンパ腫</t>
  </si>
  <si>
    <t>B-Lymphoblastic Leukemia/Lymphoma with t(5;14)(q31.1;q32.3) IL3-IGH (BLLIL3IGH)</t>
  </si>
  <si>
    <t>t(5;14)(q31.1;q32.3) IL3-IGHを伴うBリンパ芽球性白血病/リンパ腫</t>
  </si>
  <si>
    <t>B-Lymphoblastic Leukemia/Lymphoma with t(v;11q23.3);KMT2A Rearranged (BLLKMT2A)</t>
  </si>
  <si>
    <t>t(v;11q23.3);KMT2A Rearrangedを伴うBリンパ芽球性白血病/リンパ腫</t>
  </si>
  <si>
    <t>B-Lymphoblastic Leukemia/Lymphoma with Recurrent Genetic Abnormalities (BLLRGA)</t>
  </si>
  <si>
    <t>Bリンパ芽球性白血病/特定の遺伝子異常を有するリンパ腫</t>
  </si>
  <si>
    <t>B-Lymphoblastic Leukemia/Lymphoma with t(1;19)(q23;p13.3);TCF3-PBX1 (BLLTCF3PBX1)</t>
  </si>
  <si>
    <t>t(1;19)(q23;p13.3);TCF3-PBX1を伴うBリンパ芽球性白血病/リンパ腫</t>
  </si>
  <si>
    <t>B-Lymphoblastic Leukemia/Lymphoma, NOS (BLLNOS)</t>
  </si>
  <si>
    <t>Bリンパ芽球性白血病/リンパ腫、非特定型</t>
  </si>
  <si>
    <t>Hodgkin Lymphoma (HL)</t>
  </si>
  <si>
    <t>ホジキンリンパ腫</t>
  </si>
  <si>
    <t>Classical Hodgkin Lymphoma (CHL)</t>
  </si>
  <si>
    <t>古典的ホジキンリンパ腫</t>
  </si>
  <si>
    <t>Lymphocyte-Depleted Classical Hodgkin Lymphoma (LDCHL)</t>
  </si>
  <si>
    <t>リンパ球減少型古典的ホジキンリンパ腫</t>
  </si>
  <si>
    <t>Lymphocyte-Rich Classical Hodgkin Lymphoma (LRCHL)</t>
  </si>
  <si>
    <t>リンパ球豊富型古典的ホジキンリンパ腫</t>
  </si>
  <si>
    <t>Mixed Cellularity Classical Hodgkin Lymphoma (MCCHL)</t>
  </si>
  <si>
    <t>混合細胞型古典的ホジキンリンパ腫</t>
  </si>
  <si>
    <t>Nodular Sclerosis Classical Hodgkin Lymphoma (NSCHL)</t>
  </si>
  <si>
    <t>結節性硬化型古典的ホジキンリンパ腫</t>
  </si>
  <si>
    <t>Nodular Lymphocyte-Predominant Hodgkin Lymphoma (NLPHL)</t>
  </si>
  <si>
    <t>結節性リンパ球優位型ホジキンリンパ腫</t>
  </si>
  <si>
    <t>Non-Hodgkin Lymphoma (NHL)</t>
  </si>
  <si>
    <t>非ホジキンリンパ腫</t>
  </si>
  <si>
    <t>Activated B-cell Type (ABC)</t>
  </si>
  <si>
    <t>活性化B細胞</t>
  </si>
  <si>
    <t>Alpha Heavy-Chain Disease (AHCD)</t>
  </si>
  <si>
    <t>α重鎖病</t>
  </si>
  <si>
    <t>ALK Positive Large B-Cell Lymphoma (ALKLBCL)</t>
  </si>
  <si>
    <t>ALK陽性大細胞型B細胞リンパ腫</t>
  </si>
  <si>
    <t>B-Cell Lymphoma, Unclassifiable, with Features Intermediate between DLBCL and Classical Hodgkin lymphoma (BCLU)</t>
  </si>
  <si>
    <t>B細胞リンパ腫，分類不能型，びまん性大細胞型B細胞リンパ腫と古典的ホジキンリンパ腫との中間型</t>
  </si>
  <si>
    <t>Burkitt Lymphoma (BL)</t>
  </si>
  <si>
    <t>バーキットリンパ腫</t>
  </si>
  <si>
    <t>Burkitt-Like Lymphoma with 11q Aberration (BLL11Q)</t>
  </si>
  <si>
    <t>11q異常を伴うバーキット様リンパ腫</t>
  </si>
  <si>
    <t>B-Cell Prolymphocytic Leukemia (BPLL)</t>
  </si>
  <si>
    <t>B細胞前リンパ球性白血病</t>
  </si>
  <si>
    <t>Chronic Lymphocytic Leukemia/Small Lymphocytic Lymphoma (CLLSLL)</t>
  </si>
  <si>
    <t>慢性リンパ性白血病/ 小リンパ球性リンパ腫</t>
  </si>
  <si>
    <t>Duodenal-Type Follicular Lymphoma (DFL)</t>
  </si>
  <si>
    <t>小腸型濾胞性リンパ腫</t>
  </si>
  <si>
    <t>DLBCL Associated with Chronic Inflammation (DLBCLCI)</t>
  </si>
  <si>
    <t>慢性炎症に伴うびまん性大細胞型B細胞リンパ腫</t>
  </si>
  <si>
    <t>Diffuse Large B-Cell Lymphoma, NOS (DLBCLNOS)</t>
  </si>
  <si>
    <t>びまん性大細胞型B細胞リンパ腫，非特定型</t>
  </si>
  <si>
    <t>EBV Positive DLBCL, NOS (EBVDLBCLNOS)</t>
  </si>
  <si>
    <t>EBV陽性びまん性大細胞型B細胞リンパ腫・非特異型</t>
  </si>
  <si>
    <t>EBV Positive Mucocutaneous Ulcer (EBVMCU)</t>
  </si>
  <si>
    <t>EBV 陽性粘膜皮膚潰瘍</t>
  </si>
  <si>
    <t>Extranodal Marginal Zone Lymphoma of Mucosa-Associated Lymphoid Tissue (MALT lymphoma) (EMALT)</t>
  </si>
  <si>
    <t>粘膜関連リンパ組織型節外性辺縁帯リンパ腫 (MALT リンパ腫)</t>
  </si>
  <si>
    <t>Extraosseous Plasmacytoma (EP)</t>
  </si>
  <si>
    <t>髄外性形質細胞腫</t>
  </si>
  <si>
    <t>Follicular Lymphoma (FL)</t>
  </si>
  <si>
    <t>濾胞性リンパ腫</t>
  </si>
  <si>
    <t>Germinal Center B-Cell Type (GCB)</t>
  </si>
  <si>
    <t>胚中心B細胞</t>
  </si>
  <si>
    <t>Gamma Heavy-Chain Disease (GHCD)</t>
  </si>
  <si>
    <t>γ重鎖病</t>
  </si>
  <si>
    <t>Hairy Cell Leukemia (HCL)</t>
  </si>
  <si>
    <t>有毛細胞白血病</t>
  </si>
  <si>
    <t>Hairy Cell Leukemia-Variant (HCL-V)</t>
  </si>
  <si>
    <t>有毛細胞白血病亜型</t>
  </si>
  <si>
    <t>High-Grade B-Cell Lymphoma, NOS (HGBCL)</t>
  </si>
  <si>
    <t>高悪性度B細胞リンパ腫・非特異型</t>
  </si>
  <si>
    <t>High-Grade B-Cell Lymphoma, with MYC and BCL2 and/or BCL6 Rearrangements (HGBCLMYCBCL2)</t>
  </si>
  <si>
    <t>MYCおよびBCL2とBCL6の両方か一方の再構成伴う高悪性度B細胞リンパ腫</t>
  </si>
  <si>
    <t>HHV8 Positive DLBCL, NOS (HHV8DLBCL)</t>
  </si>
  <si>
    <t>HHV8陽性びまん性大細胞型B細胞リンパ腫・非特異型</t>
  </si>
  <si>
    <t>In Situ Follicular Neoplasia (ISFN)</t>
  </si>
  <si>
    <t>原位置濾胞性腫瘍</t>
  </si>
  <si>
    <t>In Situ Mantle Cell Neoplasia (ISMCL)</t>
  </si>
  <si>
    <t>原位置マントル細胞腫瘍</t>
  </si>
  <si>
    <t>Intravascular Large B-Cell Lymphoma (IVBCL)</t>
  </si>
  <si>
    <t>血管内大細胞型B細胞リンパ腫</t>
  </si>
  <si>
    <t>Large B-Cell Lymphoma with IRF4 Rearrangement (LBLIRF4)</t>
  </si>
  <si>
    <t>IRF4再構成を伴う大細胞型B細胞リンパ腫</t>
  </si>
  <si>
    <t>Lymphoplasmacytic Lymphoma (LPL)</t>
  </si>
  <si>
    <t>リンパ形質細胞性リンパ腫</t>
  </si>
  <si>
    <t>Lymphomatoid Granulomatosis (LYG)</t>
  </si>
  <si>
    <t>リンパ腫様肉芽腫症</t>
  </si>
  <si>
    <t>Mature B-Cell Neoplasms (MBN)</t>
  </si>
  <si>
    <t>成熟B細胞腫瘍</t>
  </si>
  <si>
    <t>Monoclonal B-Cell Lymphocytosis (MCBCL)</t>
  </si>
  <si>
    <t>単クローン性Bリンパ球増加症</t>
  </si>
  <si>
    <t>Mantle Cell Lymphoma (MCL)</t>
  </si>
  <si>
    <t>マントル細胞リンパ腫</t>
  </si>
  <si>
    <t>Monoclonal Gammopathy of Undetermined Significance (MGUS)</t>
  </si>
  <si>
    <t>意義不明の単クローン性ガンマグロブリン血症</t>
  </si>
  <si>
    <t>IgA (MGUSIGA)</t>
  </si>
  <si>
    <t>免疫グロブリンA</t>
  </si>
  <si>
    <t>IgG (MGUSIGG)</t>
  </si>
  <si>
    <t>免疫グロブリンG</t>
  </si>
  <si>
    <t>IgM (MGUSIGM)</t>
  </si>
  <si>
    <t>免疫グロブリンM</t>
  </si>
  <si>
    <t>Mu Heavy-Chain Disease (MHCD)</t>
  </si>
  <si>
    <t>μ重鎖病</t>
  </si>
  <si>
    <t>Monoclonal Immunoglobulin Deposition Diseases (MIDD)</t>
  </si>
  <si>
    <t>単クローン性免疫グロブリン沈着症</t>
  </si>
  <si>
    <t>Amyloidosis (MIDDA)</t>
  </si>
  <si>
    <t>アミロイド?シス</t>
  </si>
  <si>
    <t>Monoclonal Immunoglobulin Deposition Diseases, Other (MIDDO)</t>
  </si>
  <si>
    <t>単クローン性免疫グロブリン沈着症、その他</t>
  </si>
  <si>
    <t>Marginal Zone Lymphoma (MZL)</t>
  </si>
  <si>
    <t>辺縁帯リンパ腫</t>
  </si>
  <si>
    <t>Nodal Marginal Zone Lymphoma (NMZL)</t>
  </si>
  <si>
    <t>節性辺縁帯リンパ腫</t>
  </si>
  <si>
    <t>Primary Cutaneous Follicle Center Lymphoma (PCFCL)</t>
  </si>
  <si>
    <t>原発性皮膚濾胞中心リンパ腫</t>
  </si>
  <si>
    <t>Primary Cutaneous DLBCL, Leg Type (PCLBCLLT)</t>
  </si>
  <si>
    <t>皮膚原発びまん性大細胞型B細胞リンパ腫，下肢型</t>
  </si>
  <si>
    <t>Plasma Cell Myeloma (PCM)</t>
  </si>
  <si>
    <t>形質細胞骨髄腫</t>
  </si>
  <si>
    <t>Primary DLBCL of the central nervous system (PCNSL)</t>
  </si>
  <si>
    <t>原発性中枢神経系びまん性大細胞型B細胞リンパ腫</t>
  </si>
  <si>
    <t>Primary Effusion Lymphoma (PEL)</t>
  </si>
  <si>
    <t>原発性滲出液リンパ腫</t>
  </si>
  <si>
    <t>Plasmablastic Lymphoma (PLBL)</t>
  </si>
  <si>
    <t>形質芽細胞性リンパ腫</t>
  </si>
  <si>
    <t>Primary Mediastinal (Thymic) Large B-Cell Lymphoma (PMBL)</t>
  </si>
  <si>
    <t>原発性縦隔（胸腺）大細胞型B細胞リンパ腫</t>
  </si>
  <si>
    <t>Pediatric-Type Follicular Lymphoma (PTFL)</t>
  </si>
  <si>
    <t>小児型濾胞性リンパ腫</t>
  </si>
  <si>
    <t>Splenic B-Cell Lymphoma/Leukemia, Unclassifiable (SBLU)</t>
  </si>
  <si>
    <t>脾B細胞リンパ腫/白血病、分類不能型</t>
  </si>
  <si>
    <t>Splenic Diffuse Red Pulp Small B-Cell Lymphoma (SDRPL)</t>
  </si>
  <si>
    <t>びまん性赤脾髄小型B細胞リンパ腫</t>
  </si>
  <si>
    <t>Splenic Marginal Zone Lymphoma (SMZL)</t>
  </si>
  <si>
    <t>脾辺縁帯リンパ腫</t>
  </si>
  <si>
    <t>Solitary Plasmacytoma of Bone (SPB)</t>
  </si>
  <si>
    <t>骨の孤立性形質細胞腫</t>
  </si>
  <si>
    <t>T-Cell/Histiocyte-Rich Large B-Cell Lymphoma (THRLBCL)</t>
  </si>
  <si>
    <t>T細胞/組織球豊富型大細胞型B細胞リンパ腫</t>
  </si>
  <si>
    <t>Waldenstrom Macroglobulinemia (WM)</t>
  </si>
  <si>
    <t>ワルデンシュトレームマクログロブリン血症</t>
  </si>
  <si>
    <t>Angioimmunoblastic T-Cell Lymphoma (AITL)</t>
  </si>
  <si>
    <t>血管免疫芽球性T細胞リンパ腫</t>
  </si>
  <si>
    <t>Anaplastic Large Cell Lymphoma (ALCL)</t>
  </si>
  <si>
    <t>未分化大細胞型リンパ腫</t>
  </si>
  <si>
    <t>Anaplastic Large-Cell Lymphoma ALK Negative (ALCLALKN)</t>
  </si>
  <si>
    <t>未分化大細胞リンパ腫・ALK陰性型</t>
  </si>
  <si>
    <t>Anaplastic Large-Cell Lymphoma ALK Positive (ALCLALKP)</t>
  </si>
  <si>
    <t>未分化大細胞リンパ腫・ALK陽性型</t>
  </si>
  <si>
    <t>Aggressive NK-Cell Leukemia (ANKL)</t>
  </si>
  <si>
    <t>急速進行性NK細胞白血病</t>
  </si>
  <si>
    <t>Adult T-Cell Leukemia/Lymphoma (ATLL)</t>
  </si>
  <si>
    <t>成人T細胞白血病/リンパ腫</t>
  </si>
  <si>
    <t>Breast Implant-Associated Anaplastic Large-Cell Lymphoma (BIALCL)</t>
  </si>
  <si>
    <t>乳房インプラント関連未分化大細胞リンパ腫</t>
  </si>
  <si>
    <t>Chronic Lymphoproliferative Disorder of NK Cells (CLPDNK)</t>
  </si>
  <si>
    <t>慢性NK細胞リンパ増殖異常症</t>
  </si>
  <si>
    <t>Enteropathy-Associated T-Cell Lymphoma (EATL)</t>
  </si>
  <si>
    <t>腸管症関連T細胞リンパ腫</t>
  </si>
  <si>
    <t>Extranodal NK-/T-Cell Lymphoma, Nasal Type (ENKL)</t>
  </si>
  <si>
    <t>節外性NK/T細胞リンパ腫、鼻型</t>
  </si>
  <si>
    <t>Follicular T-Cell Lymphoma (FTCL)</t>
  </si>
  <si>
    <t>濾胞性T細胞リンパ腫</t>
  </si>
  <si>
    <t>Hepatosplenic T-cell Lymphoma (HSTCL)</t>
  </si>
  <si>
    <t>肝脾T細胞リンパ腫</t>
  </si>
  <si>
    <t>Hydroa Vacciniforme Like Lymphoproliferative Disorder (HVLL)</t>
  </si>
  <si>
    <t>種痘様水疱症類似リンパ増殖異常症</t>
  </si>
  <si>
    <t>Indolent T-Cell Lymphoproliferative Disorder of the GI Tract (ITLPDGI)</t>
  </si>
  <si>
    <t>消化管緩慢性T細胞リンパ増殖異常症</t>
  </si>
  <si>
    <t>Lymphomatoid Papulosis (LYP)</t>
  </si>
  <si>
    <t>リンパ腫様丘疹症</t>
  </si>
  <si>
    <t>Monomorphic Epitheliotropic Intestinal T-Cell Lymphoma (MEITL)</t>
  </si>
  <si>
    <t>単形性上皮向性腸管T細胞リンパ腫</t>
  </si>
  <si>
    <t>Mature T and NK Neoplasms (MTNN)</t>
  </si>
  <si>
    <t>成熟T細胞およびNK細胞腫瘍</t>
  </si>
  <si>
    <t>Mycosis Fungoides (MYCF)</t>
  </si>
  <si>
    <t>菌状息肉症</t>
  </si>
  <si>
    <t>Nodal Peripheral T-Cell Lymphoma with TFH Phenotype (NPTLTFH)</t>
  </si>
  <si>
    <t>濾胞ヘルパーT細胞形質を伴う節性末梢性T細胞リンパ腫</t>
  </si>
  <si>
    <t>Primary Cutaneous CD8 Positive Aggressive Epidermotropic Cytotoxic T-Cell Lymphoma (PCAECTCL)</t>
  </si>
  <si>
    <t>原発性皮膚CD8陽性アグレッシブ表皮向性細胞障害性T細胞リンパ腫</t>
  </si>
  <si>
    <t>Primary Cutaneous Anaplastic Large Cell Lymphoma (PCALCL)</t>
  </si>
  <si>
    <t>原発性皮膚未分化大細胞リンパ腫</t>
  </si>
  <si>
    <t>Primary Cutaneous Acral CD8 Positive T-Cell Lymphoma (PCATCL)</t>
  </si>
  <si>
    <t>原発性皮膚先端型CD8陽性T細胞リンパ腫</t>
  </si>
  <si>
    <t>Primary Cutaneous Gamma Delta T-Cell Lymphoma (PCGDTCL)</t>
  </si>
  <si>
    <t>原発性皮膚γδT細胞リンパ腫</t>
  </si>
  <si>
    <t>Primary Cutaneous CD30 Positive T-Cell Lymphoproliferative Disorders (PCLPD)</t>
  </si>
  <si>
    <t>原発性皮膚CD30陽性T細胞リンパ増殖異常症</t>
  </si>
  <si>
    <t>Primary Cutaneous CD4 Positive Small/Medium T-Cell Lymphoproliferative Disorder (PCSMTPLD)</t>
  </si>
  <si>
    <t>原発性皮膚CD4陽性小・中T細胞リンパ増殖異常症</t>
  </si>
  <si>
    <t>Peripheral T-Cell lymphoma, NOS (PTCL)</t>
  </si>
  <si>
    <t>末梢性T細胞リンパ腫</t>
  </si>
  <si>
    <t>Systemic EBV Positive T-Cell Lymphoma of Childhood (SEBVTLC)</t>
  </si>
  <si>
    <t>小児全身性EBV陽性T細胞リンパ腫</t>
  </si>
  <si>
    <t>Subcutaneous Panniculitis-Like T-Cell Lymphoma (SPTCL)</t>
  </si>
  <si>
    <t>皮下脂肪織炎様T細胞リンパ腫</t>
  </si>
  <si>
    <t>Sezary Syndrome (SS)</t>
  </si>
  <si>
    <t>セザリー症候群</t>
  </si>
  <si>
    <t>T-Cell Large Granular Lymphocytic Leukemia (TLGL)</t>
  </si>
  <si>
    <t>T細胞大顆粒リンパ球性白血病</t>
  </si>
  <si>
    <t>T-Cell Prolymphocytic Leukemia (TPLL)</t>
  </si>
  <si>
    <t>T細胞前リンパ球性白血病</t>
  </si>
  <si>
    <t>Posttransplant Lymphoproliferative Disorders (PTLD)</t>
  </si>
  <si>
    <t>移植後リンパ増殖性疾患</t>
  </si>
  <si>
    <t>Classical Hodgkin Lymphoma PTLD (CHLPTLD)</t>
  </si>
  <si>
    <t>古典的ホジキンリンパ腫 PTLD</t>
  </si>
  <si>
    <t>Florid Follicular Hyperplasia PTLD (FHPTLD)</t>
  </si>
  <si>
    <t>高度濾胞過形成型 PTLD</t>
  </si>
  <si>
    <t>Infectious Mononucleosis PTLD (IMPTLD)</t>
  </si>
  <si>
    <t>伝染性単核球症 PTLD</t>
  </si>
  <si>
    <t>Monomorphic PTLD (B- and T-/NK-cell types) (MPTLD)</t>
  </si>
  <si>
    <t>単形性PTLD (B細胞およびT/NK細胞型)</t>
  </si>
  <si>
    <t>Plasmacytic Hyperplasia PTLD (PHPTLD)</t>
  </si>
  <si>
    <t>形質細胞性過形成型 PTLD</t>
  </si>
  <si>
    <t>Polymorphic PTLD (PPTLD)</t>
  </si>
  <si>
    <t>多形性 PTLD</t>
  </si>
  <si>
    <t>T-Lymphoblastic Leukemia/Lymphoma (TLL)</t>
  </si>
  <si>
    <t>T細胞リンパ芽球性白血病/リンパ腫</t>
  </si>
  <si>
    <t>Early T-Cell Precursor Lymphoblastic Leukemia (ETPLL)</t>
  </si>
  <si>
    <t>初期前駆T細胞性リンパ芽球性白血病</t>
  </si>
  <si>
    <t>Natural Killer (NK) Cell Lymphoblastic Leukemia/Lymphoma (NKCLL)</t>
  </si>
  <si>
    <t>ナチュラルキラー細胞リンパ芽球性白血病/リンパ腫</t>
  </si>
  <si>
    <t>Myeloid (MYELOID)</t>
  </si>
  <si>
    <t>骨髄</t>
  </si>
  <si>
    <t>Myeloid Atypical (MATPL)</t>
  </si>
  <si>
    <t>非定型骨髄性</t>
  </si>
  <si>
    <t>Myeloid Benign (MBGN)</t>
  </si>
  <si>
    <t>良性骨髄性</t>
  </si>
  <si>
    <t>Myeloid Neoplasm (MNM)</t>
  </si>
  <si>
    <t>骨髄性腫瘍</t>
  </si>
  <si>
    <t>Acute Leukemias of Ambiguous Lineage (ALAL)</t>
  </si>
  <si>
    <t>分化系統不明瞭な急性白血病</t>
  </si>
  <si>
    <t>Acute Undifferentiated Leukemia (AUL)</t>
  </si>
  <si>
    <t>急性未分化型白血病</t>
  </si>
  <si>
    <t>Mixed Phenotype Acute Leukemia with t(9;22)(q34.1;q11.2); BCR-ABL1 (MPALBCRABL1)</t>
  </si>
  <si>
    <t>t(9;22)(q34.1;q11.2); BCR-ABL1を伴う混合表現型急性白血病</t>
  </si>
  <si>
    <t>Mixed Phenotype Acute Leukemia with t(v;11q23.3); KMT2A Rearranged (MPALKMT2A)</t>
  </si>
  <si>
    <t>t(v;11q23.3); KMT2A Rearrangedを伴う混合表現型急性白血病</t>
  </si>
  <si>
    <t>Mixed Phenotype Acute Leukemia, B/Myeloid, NOS (MPALBNOS)</t>
  </si>
  <si>
    <t>混合表現型急性白血病、B/骨髄性、分類不能</t>
  </si>
  <si>
    <t>Mixed Phenotype Acute Leukemia, T/Myeloid, NOS (MPALTNOS)</t>
  </si>
  <si>
    <t>混合表現型急性白血病、T/骨髄性、分類不能</t>
  </si>
  <si>
    <t>Acute Myeloid Leukemia (AML)</t>
  </si>
  <si>
    <t>急性骨髄性白血病</t>
  </si>
  <si>
    <t>AML with Myelodysplasia-Related Changes (AMLMRC)</t>
  </si>
  <si>
    <t>骨髄異形成に関連した変化を伴う急性骨髄性白血病</t>
  </si>
  <si>
    <t>AML with BCR-ABL1 (AMLBCRABL1)</t>
  </si>
  <si>
    <t>BCR-ABL1を伴う急性骨髄性白血病</t>
  </si>
  <si>
    <t>AML with inv(16)(p13.1q22) or t(16;16)(p13.1;q22);CBFB-MYH11 (AMLCBFBMYH11)</t>
  </si>
  <si>
    <t>inv(16)(p13.1q22) or t(16;16)(p13.1;q22);CBFB-MYH11を伴う急性骨髄性白血病</t>
  </si>
  <si>
    <t>AML with Biallelic Mutations of CEBPA (AMLCEBPA)</t>
  </si>
  <si>
    <t>CEBPA両アレル変異を伴う急性骨髄性白血病</t>
  </si>
  <si>
    <t>AML with t(6;9)(p23;q34.1);DEK-NUP214 (AMLDEKNUP214)</t>
  </si>
  <si>
    <t>t(6;9)(p23;q34.1);DEK-NUP214を伴う急性骨髄性白血病</t>
  </si>
  <si>
    <t>AML with inv(3)(q21.3q26.2) or t(3;3)(q21.3;q26.2); GATA2, MECOM (AMLGATA2MECOM)</t>
  </si>
  <si>
    <t>inv(3)(q21.3q26.2) or t(3;3)(q21.3;q26.2); GATA2, MECOMを伴う急性骨髄性白血病</t>
  </si>
  <si>
    <t>AML with t(9;11)(p21.3;q23.3);MLLT3-KMT2A (AMLMLLT3KMT2A)</t>
  </si>
  <si>
    <t>t(9;11)(p21.3;q23.3);MLLT3-KMT2Aを伴う急性骨髄性白血病</t>
  </si>
  <si>
    <t>AML with Mutated NPM1 (AMLNPM1)</t>
  </si>
  <si>
    <t>NPM1変異を伴う急性骨髄性白血病</t>
  </si>
  <si>
    <t>AML with Variant RARA translocation (AMLRARA)</t>
  </si>
  <si>
    <t>RARA転座バリアントを伴う急性骨髄性白血病</t>
  </si>
  <si>
    <t>AML (megakaryoblastic) with t(1;22)(p13.3;q13.3);RBM15-MKL1 (AMLRBM15MKL1)</t>
  </si>
  <si>
    <t>t(1;22)(p13.3;q13.3);RBM15-MKL1を伴う急性骨髄性白血病（巨核芽球）</t>
  </si>
  <si>
    <t>AML with Recurrent Genetic Abnormalities (AMLRGA)</t>
  </si>
  <si>
    <t>遺伝子変異を伴う急性骨髄性白血病</t>
  </si>
  <si>
    <t>AML with Mutated RUNX1 (AMLRUNX1)</t>
  </si>
  <si>
    <t>RUNX1変異を伴う急性骨髄性白血病</t>
  </si>
  <si>
    <t>AML with t(8;21)(q22;q22.1);RUNX1-RUNX1T1 (AMLRUNX1RUNX1T1)</t>
  </si>
  <si>
    <t>t(8;21)(q22;q22.1);RUNX1-RUNX1T1を伴う急性骨髄性白血病</t>
  </si>
  <si>
    <t>APL with PML-RARA (APLPMLRARA)</t>
  </si>
  <si>
    <t>PML-RARAを伴う急性前骨髄球性白血病</t>
  </si>
  <si>
    <t>Acute Basophilic Leukemia (ABL)</t>
  </si>
  <si>
    <t>急性好塩基球性白血病</t>
  </si>
  <si>
    <t>AML with Maturation (AM)</t>
  </si>
  <si>
    <t>分化型急性骨髄性白血病</t>
  </si>
  <si>
    <t>Acute Megakaryoblastic Leukemia (AMKL)</t>
  </si>
  <si>
    <t>急性巨核芽球性白血病</t>
  </si>
  <si>
    <t>AML with Minimal Differentiation (AMLMD)</t>
  </si>
  <si>
    <t>最未分化型急性骨髄性白血病</t>
  </si>
  <si>
    <t>AML, NOS (AMLNOS)</t>
  </si>
  <si>
    <t>急性骨髄性白血病、NOS</t>
  </si>
  <si>
    <t>Acute Myelomonocytic Leukemia (AMML)</t>
  </si>
  <si>
    <t>急性骨髄単球性白血病</t>
  </si>
  <si>
    <t>Acute Monoblastic/Monocytic Leukemia (AMOL)</t>
  </si>
  <si>
    <t>急性単芽球性/単球性白血病</t>
  </si>
  <si>
    <t>Acute Panmyelosis with Myelofibrosis (APMF)</t>
  </si>
  <si>
    <t>骨髄線維症を伴う急性汎骨髄症</t>
  </si>
  <si>
    <t>AML without Maturation (AWM)</t>
  </si>
  <si>
    <t>未分化型急性骨髄性白血病</t>
  </si>
  <si>
    <t>Pure Erythroid Leukemia (PERL)</t>
  </si>
  <si>
    <t>純粋赤白血病</t>
  </si>
  <si>
    <t>Myeloid Leukemia Associated with Down Syndrome (MLADS)</t>
  </si>
  <si>
    <t>ダウン症候群関連骨髄性白血病</t>
  </si>
  <si>
    <t>Myeloid Proliferations Related to Down Syndrome (MPRDS)</t>
  </si>
  <si>
    <t>ダウン症候群関連骨髄増殖症</t>
  </si>
  <si>
    <t>Transient Abnormal Myelopoiesis (TAM)</t>
  </si>
  <si>
    <t>一過性骨髄造血異常症</t>
  </si>
  <si>
    <t>Myeloid Sarcoma (MS)</t>
  </si>
  <si>
    <t>骨髄性肉腫</t>
  </si>
  <si>
    <t>Therapy-Related Acute Myeloid Leukemia (TAML)</t>
  </si>
  <si>
    <t>治療関連急性骨髄性白血病</t>
  </si>
  <si>
    <t>Therapy-Related Myelodysplastic Syndrome (TMDS)</t>
  </si>
  <si>
    <t>治療関連骨髄異形成症候群</t>
  </si>
  <si>
    <t>Therapy-Related Myeloid Neoplasms (TMN)</t>
  </si>
  <si>
    <t>治療関連骨髄性腫瘍</t>
  </si>
  <si>
    <t>Blastic Plasmacytoid Dendritic Cell Neoplasm (BPDCN)</t>
  </si>
  <si>
    <t>芽球形質細胞様樹状細胞腫瘍</t>
  </si>
  <si>
    <t>Histiocytic and Dendritic Cell Neoplasms (HDCN)</t>
  </si>
  <si>
    <t>組織球および樹状細胞腫瘍</t>
  </si>
  <si>
    <t>Disseminated Juvenile Xanthogranuloma (JXG)</t>
  </si>
  <si>
    <t>播種性若年性黄色肉芽腫.</t>
  </si>
  <si>
    <t>Erdheim-Chester Disease (ECD)</t>
  </si>
  <si>
    <t>エルドハイム・チェスター病</t>
  </si>
  <si>
    <t>Fibroblastic Reticular Cell Tumor (FRCT)</t>
  </si>
  <si>
    <t>線維芽網状細胞腫瘍</t>
  </si>
  <si>
    <t>Follicular Dendritic Cell Sarcoma (FDCS)</t>
  </si>
  <si>
    <t>濾胞樹状細胞肉腫</t>
  </si>
  <si>
    <t>Histiocytic Sarcoma (HS)</t>
  </si>
  <si>
    <t>組織球肉腫</t>
  </si>
  <si>
    <t>Indeterminate Dendritic Cell Tumor (IDCT)</t>
  </si>
  <si>
    <t>不確定型樹状細胞腫瘍</t>
  </si>
  <si>
    <t>Interdigitating Dendritic Cell Sarcoma (IDCS)</t>
  </si>
  <si>
    <t>指状嵌入細胞肉腫</t>
  </si>
  <si>
    <t>Langerhans Cell Histiocytosis (LCH)</t>
  </si>
  <si>
    <t>ランゲルハンス細胞組織球症</t>
  </si>
  <si>
    <t>Langerhans Cell Sarcoma (LCS)</t>
  </si>
  <si>
    <t>ランゲルハンス細胞肉腫</t>
  </si>
  <si>
    <t>Rosai-Dorfman Disease (RDD)</t>
  </si>
  <si>
    <t>ロサイ・ドルフマン病</t>
  </si>
  <si>
    <t>Mastocytosis (MCD)</t>
  </si>
  <si>
    <t>肥満細胞腫</t>
  </si>
  <si>
    <t>Cutaneous Mastocytosis (CMCD)</t>
  </si>
  <si>
    <t>皮膚肥満細胞腫</t>
  </si>
  <si>
    <t>Mast Cell Sarcoma (MCSL)</t>
  </si>
  <si>
    <t>肥満細胞肉腫</t>
  </si>
  <si>
    <t>Aggressive Systemic Mastocytosis (ASM)</t>
  </si>
  <si>
    <t>侵襲性全身性肥満細胞症</t>
  </si>
  <si>
    <t>Indolent Systemic Mastocytosis (ISM)</t>
  </si>
  <si>
    <t>無症候性全身性肥満細胞症</t>
  </si>
  <si>
    <t>Systemic Mastocytosis (SM)</t>
  </si>
  <si>
    <t>全身性肥満細胞症</t>
  </si>
  <si>
    <t>Systemic Mastocytosis with an Associated Hematological Neoplasm (SMAHN)</t>
  </si>
  <si>
    <t>血液腫瘍関連の全身性肥満細胞症</t>
  </si>
  <si>
    <t>Mast Cell Leukemia (SMMCL)</t>
  </si>
  <si>
    <t>肥満細胞白血病</t>
  </si>
  <si>
    <t>Smoldering Systemic Mastocytosis (SSM)</t>
  </si>
  <si>
    <t>くすぶり型全身性肥満細胞症</t>
  </si>
  <si>
    <t>Myelodysplastic Syndromes (MDS)</t>
  </si>
  <si>
    <t>MDS with Excess Blasts (MDSEB)</t>
  </si>
  <si>
    <t>過剰芽細胞を伴う骨髄異形成症候群</t>
  </si>
  <si>
    <t>MDS with excess blasts-1 (MDSEB1)</t>
  </si>
  <si>
    <t>芽球増加を伴う骨髄異形成症候群-1</t>
  </si>
  <si>
    <t>MDS with excess blasts-2 (MDSEB2)</t>
  </si>
  <si>
    <t>芽球増加を伴う骨髄異形成症候群-2</t>
  </si>
  <si>
    <t>MDS with Isolated Del(5q) (MDSID5Q)</t>
  </si>
  <si>
    <t>染色体異常del(5q)を伴う骨髄異形成症候群</t>
  </si>
  <si>
    <t>MDS with Multilineage Dysplasia (MDSMD)</t>
  </si>
  <si>
    <t>多血球系異形成を伴う骨髄異形成症候群</t>
  </si>
  <si>
    <t>MDS with Ring Sideroblasts (MDSRS)</t>
  </si>
  <si>
    <t>環状鉄芽球を伴う骨髄異形成症候群</t>
  </si>
  <si>
    <t>MDS with Ring Sideroblasts and Multilineage Dysplasia (MDSRSMD)</t>
  </si>
  <si>
    <t>環状鉄芽球と多血球系異形成を伴う骨髄異形成症候群</t>
  </si>
  <si>
    <t>MDS with Ring Sideroblasts and Single Lineage Dysplasia (MDSRSSLD)</t>
  </si>
  <si>
    <t>環状鉄芽球と単一血球系統の異形成を伴う骨髄異形成症候群</t>
  </si>
  <si>
    <t>MDS with Single Lineage Dysplasia (MDSSLD)</t>
  </si>
  <si>
    <t>単一血球系統の異形成を伴う骨髄異形成症候群</t>
  </si>
  <si>
    <t>MDS, Unclassifiable (MDSU)</t>
  </si>
  <si>
    <t>骨髄異形成症候群、分類不能</t>
  </si>
  <si>
    <t>Refractory Cytopenia of Childhood (RCYC)</t>
  </si>
  <si>
    <t>小児不応性血球減少症</t>
  </si>
  <si>
    <t>Myelodysplastic/Myeloproliferative Neoplasms (MDS/MPN)</t>
  </si>
  <si>
    <t>骨髄異形成/骨髄増殖性腫瘍</t>
  </si>
  <si>
    <t>Atypical Chronic Myeloid Leukemia, BCR-ABL1- (ACML)</t>
  </si>
  <si>
    <t>非定型慢性骨髄性白血病、BCR-ABL陰性</t>
  </si>
  <si>
    <t>Chronic Myelomonocytic Leukemia (CMML)</t>
  </si>
  <si>
    <t>慢性骨髄単球性白血病</t>
  </si>
  <si>
    <t>Chronic Myelomonocytic Leukemia-0 (CMML0)</t>
  </si>
  <si>
    <t>慢性骨髄単球性白血病-0</t>
  </si>
  <si>
    <t>Chronic Myelomonocytic Leukemia-1 (CMML1)</t>
  </si>
  <si>
    <t>慢性骨髄単球性白血病-1</t>
  </si>
  <si>
    <t>Chronic Myelomonocytic Leukemia-2 (CMML2)</t>
  </si>
  <si>
    <t>慢性骨髄単球性白血病-2</t>
  </si>
  <si>
    <t>Juvenile Myelomonocytic Leukemia (JMML)</t>
  </si>
  <si>
    <t>若年性骨髄単球性白血病</t>
  </si>
  <si>
    <t>MDS/MPN with Ring Sideroblasts and Thrombocytosis (MDSMPNRST)</t>
  </si>
  <si>
    <t>環状鉄芽球と血小板増加 を伴う骨髄異形成症候群/骨髄増殖性腫瘍</t>
  </si>
  <si>
    <t>MDS/MPN, Unclassifiable (MDSMPNU)</t>
  </si>
  <si>
    <t>骨髄異形成症候群/骨髄増殖性腫瘍、分類不能</t>
  </si>
  <si>
    <t>Myeloid Neoplasms with Germ Line Predisposition (MNGLP)</t>
  </si>
  <si>
    <t>生殖細胞系素因を伴う骨髄性腫瘍</t>
  </si>
  <si>
    <t>Myeloid/Lymphoid Neoplasms with Eosinophilia and Rearrangement of  PDGFRA/PDGFRB or FGFR1 or with PCM1-JAK2 (MLNER)</t>
  </si>
  <si>
    <t>好酸球増加とPDGFRA/PDGFRBまたはFGFR1遺伝子再構成もしくはPCM1-JAK2を伴う骨髄性/リンパ性腫瘍</t>
  </si>
  <si>
    <t>Myeloid/Lymphoid Neoplasms with FGFR1 Rearrangement (MLNFGFR1)</t>
  </si>
  <si>
    <t>FGFR1 Rearrangementを伴う骨髄性/リンパ性腫瘍</t>
  </si>
  <si>
    <t>Myeloid/Lymphoid Neoplasms with PCM1-JAK2 (MLNPCM1JAK2)</t>
  </si>
  <si>
    <t>PCM1-JAK2を伴う骨髄性/リンパ性腫瘍</t>
  </si>
  <si>
    <t>Myeloid/Lymphoid Neoplasms with PDGFRA Rearrangement (MLNPDGFRA)</t>
  </si>
  <si>
    <t>PDGFRA Rearrangementを伴う骨髄性/リンパ性腫瘍</t>
  </si>
  <si>
    <t>Myeloid/Lymphoid Neoplasms with PDGFRB Rearrangement (MLNPDGFRB)</t>
  </si>
  <si>
    <t>PDGFRB Rearrangementを伴う骨髄性/リンパ性腫瘍</t>
  </si>
  <si>
    <t>Myeloproliferative Neoplasms (MPN)</t>
  </si>
  <si>
    <t>骨髄増殖性腫瘍</t>
  </si>
  <si>
    <t>Chronic Eosinophilic Leukemia, NOS (CELNOS)</t>
  </si>
  <si>
    <t>慢性好酸球性白血病、NOS</t>
  </si>
  <si>
    <t>Chronic Myelogenous Leukemia (CML)</t>
  </si>
  <si>
    <t>慢性骨髄性白血病</t>
  </si>
  <si>
    <t>Chronic Myeloid Leukemia, BCR-ABL1+ (CMLBCRABL1)</t>
  </si>
  <si>
    <t>慢性骨髄性白血病、BCR-ABL1陽性</t>
  </si>
  <si>
    <t>Chronic Neutrophilic Leukemia (CNL)</t>
  </si>
  <si>
    <t>慢性好中球性白血病</t>
  </si>
  <si>
    <t>Essential Thrombocythemia (ET)</t>
  </si>
  <si>
    <t>本態性血小板血症</t>
  </si>
  <si>
    <t>Essential Thrombocythemia Myelofibrosis (ETMF)</t>
  </si>
  <si>
    <t>本態性血小板血症骨髄線維症</t>
  </si>
  <si>
    <t>Myeloproliferative Neoplasms, Unclassifiable (MPNU)</t>
  </si>
  <si>
    <t>骨髄増殖性腫瘍、分類不能</t>
  </si>
  <si>
    <t>Polycythemia Vera (PV)</t>
  </si>
  <si>
    <t>真性多血症</t>
  </si>
  <si>
    <t>Polycythaemia Vera Myelofibrosis (PVMF)</t>
  </si>
  <si>
    <t>真性多血症骨髄線維症</t>
  </si>
  <si>
    <t>Primary Myelofibrosis (PMF)</t>
  </si>
  <si>
    <t>原発性骨髄線維症</t>
  </si>
  <si>
    <t>Primary Myelofibrosis,Overt Fibrotic Stage (PMFOFS)</t>
  </si>
  <si>
    <t>原発性骨髄線維症、線維化期</t>
  </si>
  <si>
    <t>Primary Myelofibrosis, Prefibrotic/Early Stage (PMFPES)</t>
  </si>
  <si>
    <t>原発性骨髄線維症、前線維化期</t>
  </si>
  <si>
    <t>Other (OTHER)</t>
  </si>
  <si>
    <t>その他</t>
  </si>
  <si>
    <t>Adenocarcinoma In Situ (AIS)</t>
  </si>
  <si>
    <t>原発不明上皮内腺癌</t>
  </si>
  <si>
    <t>Cancer of Unknown Primary (CUP)</t>
  </si>
  <si>
    <t>Acinar Cell Carcinoma, NOS (ACN)</t>
  </si>
  <si>
    <t>原発不明腺房細胞癌</t>
  </si>
  <si>
    <t>Adenocarcinoma, NOS (ADNOS)</t>
  </si>
  <si>
    <t>原発不明腺癌</t>
  </si>
  <si>
    <t>Cancer of Unknown Primary, NOS (CUPNOS)</t>
  </si>
  <si>
    <t>Neuroendocrine Carcinoma, NOS (NECNOS)</t>
  </si>
  <si>
    <t>Neuroendocrine Tumor, NOS (NETNOS)</t>
  </si>
  <si>
    <t>Poorly Differentiated Carcinoma, NOS (PDC)</t>
  </si>
  <si>
    <t>Small Cell Carcinoma of Unknown Primary (SCUP)</t>
  </si>
  <si>
    <t>原発不明小細胞癌</t>
  </si>
  <si>
    <t>Squamous Cell Carcinoma, NOS (SCCNOS)</t>
  </si>
  <si>
    <t>原発不明扁平上皮癌</t>
  </si>
  <si>
    <t>Undifferentiated Malignant Neoplasm (UDMN)</t>
  </si>
  <si>
    <t>未分化悪性新生物</t>
  </si>
  <si>
    <t>Extra Gonadal Germ Cell Tumor (EGCT)</t>
  </si>
  <si>
    <t>原発不明性腺外胚細胞腫瘍</t>
  </si>
  <si>
    <t>Mixed Cancer Types (MIXED)</t>
  </si>
  <si>
    <t>原発不明混合性型癌</t>
  </si>
  <si>
    <t>Ovary/Fallopian Tube (OVARY)</t>
  </si>
  <si>
    <t>卵巣/卵管</t>
  </si>
  <si>
    <t>Ovarian Cancer, Other (OOVC)</t>
  </si>
  <si>
    <t>卵巣癌、その他</t>
  </si>
  <si>
    <t>High-Grade Neuroendocrine Carcinoma of the Ovary (HGONEC)</t>
  </si>
  <si>
    <t>高悪性度神経内分泌系卵巣癌</t>
  </si>
  <si>
    <t>High-Grade Serous Fallopian Tube Cancer (HGSFT)</t>
  </si>
  <si>
    <t>高悪性度漿液性卵管癌</t>
  </si>
  <si>
    <t>Ovarian Choriocarcinoma, NOS (OCNOS)</t>
  </si>
  <si>
    <t>Ovarian Epithelial Tumor (OVT)</t>
  </si>
  <si>
    <t>上皮性卵巣癌</t>
  </si>
  <si>
    <t>Brenner Tumor (BTOV)</t>
  </si>
  <si>
    <t>Brenner Tumor, Benign (BTBEOV)</t>
  </si>
  <si>
    <t>ブレンナー腫瘍（良性）</t>
  </si>
  <si>
    <t>Brenner Tumor, Borderline (BTBOV)</t>
  </si>
  <si>
    <t>ブレンナー腫瘍（境界悪性）</t>
  </si>
  <si>
    <t>Brenner Tumor, Malignant (BTMOV)</t>
  </si>
  <si>
    <t>Clear Cell Borderline Ovarian Tumor (CCBOV)</t>
  </si>
  <si>
    <t>Clear Cell Ovarian Cancer (CCOV)</t>
  </si>
  <si>
    <t>明細胞卵巣癌</t>
  </si>
  <si>
    <t>Endometrioid Borderlin Ovarian Tumor (EBOV)</t>
  </si>
  <si>
    <t>Endometrioid Ovarian Cancer (EOV)</t>
  </si>
  <si>
    <t>類子宮内膜卵巣癌</t>
  </si>
  <si>
    <t>Mixed Ovarian Carcinoma (MXOV)</t>
  </si>
  <si>
    <t>Mucinous Borderline Ovarian Tumor (MBOV)</t>
  </si>
  <si>
    <t>Mucinous Ovarian Cancer (MOV)</t>
  </si>
  <si>
    <t>Ovarian Carcinosarcoma/Malignant Mixed Mesodermal Tumor (OCS)</t>
  </si>
  <si>
    <t>Ovarian Seromucinous Adenoma (OSMAD)</t>
  </si>
  <si>
    <t>Ovarian Seromucinous Carcinoma (OSMCA)</t>
  </si>
  <si>
    <t>漿粘液性卵巣癌腫</t>
  </si>
  <si>
    <t>Serous Borderline Ovarian Tumor (SBOV)</t>
  </si>
  <si>
    <t>漿液性境界型卵巣腫瘍</t>
  </si>
  <si>
    <t>Serous Borderline Ovarian Tumor, Micropapillary (SBMOV)</t>
  </si>
  <si>
    <t>Serous Ovarian Cancer (SOC)</t>
  </si>
  <si>
    <t>漿液性卵巣癌</t>
  </si>
  <si>
    <t>High-Grade Serous Ovarian Cancer (HGSOC)</t>
  </si>
  <si>
    <t>卵巣高悪性度漿液性腺癌</t>
  </si>
  <si>
    <t>Low-Grade Serous Ovarian Cancer (LGSOC)</t>
  </si>
  <si>
    <t>卵巣低悪性度漿液性腺癌</t>
  </si>
  <si>
    <t>Small Cell Carcinoma of the Ovary (SCCO)</t>
  </si>
  <si>
    <t>小細胞卵巣癌</t>
  </si>
  <si>
    <t>Ovarian Germ Cell Tumor (OGCT)</t>
  </si>
  <si>
    <t>卵巣胚細胞腫瘍</t>
  </si>
  <si>
    <t>Dysgerminoma (ODYS)</t>
  </si>
  <si>
    <t>卵巣未分化胚細胞腫</t>
  </si>
  <si>
    <t>Embryonal Carcinoma (OEC)</t>
  </si>
  <si>
    <t>Immature Teratoma (OIMT)</t>
  </si>
  <si>
    <t>Mature Teratoma (OMT)</t>
  </si>
  <si>
    <t>Mixed Germ Cell Tumor (OMGCT)</t>
  </si>
  <si>
    <t>Polyembryoma (OPE)</t>
  </si>
  <si>
    <t>卵巣多胚腫</t>
  </si>
  <si>
    <t>Yolk Sac Tumor (OYST)</t>
  </si>
  <si>
    <t>Sex Cord Stromal Tumor (SCST)</t>
  </si>
  <si>
    <t>性索間質腫瘍</t>
  </si>
  <si>
    <t>Fibrothecoma (FT)</t>
  </si>
  <si>
    <t>卵巣線維莢膜細胞種</t>
  </si>
  <si>
    <t>Gonadoblastoma (OGBL)</t>
  </si>
  <si>
    <t>卵巣生殖腺芽細胞腫</t>
  </si>
  <si>
    <t>Granulosa Cell Tumor (GRCT)</t>
  </si>
  <si>
    <t>卵巣顆粒膜細胞腫</t>
  </si>
  <si>
    <t>Sertoli-Leydig Cell Tumor (SLCT)</t>
  </si>
  <si>
    <t>卵巣セルトリー・ライデッグ細胞腫</t>
  </si>
  <si>
    <t>Steroid Cell Tumor, NOS (SCT)</t>
  </si>
  <si>
    <t>卵巣ステロイド細胞腫瘍、特性不能</t>
  </si>
  <si>
    <t>Pancreas (PANCREAS)</t>
  </si>
  <si>
    <t>膵臓</t>
  </si>
  <si>
    <t>Acinar Cell Carcinoma of the Pancreas (PAAC)</t>
  </si>
  <si>
    <t>Adenosquamous Carcinoma of the Pancreas (PAASC)</t>
  </si>
  <si>
    <t>Cystic Tumor of the Pancreas (PACT)</t>
  </si>
  <si>
    <t>膵嚢胞性腫瘍</t>
  </si>
  <si>
    <t>Intraductal Oncocytic Papillary Neoplasm (IOPN)</t>
  </si>
  <si>
    <t>膵管内オンコサイト乳頭腫瘍</t>
  </si>
  <si>
    <t>Intraductal Papillary Mucinous Neoplasm (IPMN)</t>
  </si>
  <si>
    <t>Intraductal Tubulopapillary Neoplasm (ITPN)</t>
  </si>
  <si>
    <t>膵管内乳頭管状腫瘍</t>
  </si>
  <si>
    <t>Mucinous Cystic Neoplasm (MCN)</t>
  </si>
  <si>
    <t>膵粘液性嚢胞腫瘍</t>
  </si>
  <si>
    <t>Serous Cystadenoma of the Pancreas (PSC)</t>
  </si>
  <si>
    <t>漿液性膵臓嚢胞腺腫</t>
  </si>
  <si>
    <t>Pancreatic Adenocarcinoma (PAAD)</t>
  </si>
  <si>
    <t>膵腺癌</t>
  </si>
  <si>
    <t>Pancreatic Neuroendocrine Tumor (PANET)</t>
  </si>
  <si>
    <t>膵神経内分泌腫瘍</t>
  </si>
  <si>
    <t>Pancreatoblastoma (PB)</t>
  </si>
  <si>
    <t>Solid Pseudopapillary Neoplasm of the Pancreas (SPN)</t>
  </si>
  <si>
    <t>充実性偽乳頭状膵腫瘍</t>
  </si>
  <si>
    <t>Undifferentiated Carcinoma of the Pancreas (UCP)</t>
  </si>
  <si>
    <t>未分化膵癌</t>
  </si>
  <si>
    <t>Osteoclastic Giant Cell Tumor (OSGCT)</t>
  </si>
  <si>
    <t>骨破壊性巨細胞腫瘍 (膵原発)</t>
  </si>
  <si>
    <t>Penis (PENIS)</t>
  </si>
  <si>
    <t>陰茎</t>
  </si>
  <si>
    <t>Penile Squamous Cell Carcinoma (PSCC)</t>
  </si>
  <si>
    <t>陰茎扁平上皮癌</t>
  </si>
  <si>
    <t>Basaloid Penile Squamous Cell Carcinoma (BPSCC)</t>
  </si>
  <si>
    <t>Verrucous Penile Squamous Cell Carcinoma (VPSCC)</t>
  </si>
  <si>
    <t>Warty Penile Squamous Cell Carcinoma (WPSCC)</t>
  </si>
  <si>
    <t>Peripheral Nervous System (PNS)</t>
  </si>
  <si>
    <t>末梢神経系</t>
  </si>
  <si>
    <t>Ganglioneuroblastoma (GNBL)</t>
  </si>
  <si>
    <t>Ganglioneuroma (GN)</t>
  </si>
  <si>
    <t>Nerve Sheath Tumor (NST)</t>
  </si>
  <si>
    <t>Malignant Peripheral Nerve Sheath Tumor (MPNST)</t>
  </si>
  <si>
    <t>Neurofibroma (NFIB)</t>
  </si>
  <si>
    <t>Schwannoma (SCHW)</t>
  </si>
  <si>
    <t>Cellular Schwannoma (CSCHW)</t>
  </si>
  <si>
    <t>Melanotic Schwannoma (MSCHW)</t>
  </si>
  <si>
    <t>Neuroblastoma (NBL)</t>
  </si>
  <si>
    <t>Peritoneum (PERITONEUM)</t>
  </si>
  <si>
    <t>腹膜</t>
  </si>
  <si>
    <t>Peritoneal Mesothelioma (PEMESO)</t>
  </si>
  <si>
    <t>Peritoneal Serous Carcinoma (PSEC)</t>
  </si>
  <si>
    <t>Pleura (PLEURA)</t>
  </si>
  <si>
    <t>胸膜</t>
  </si>
  <si>
    <t>Pleural Mesothelioma (PLMESO)</t>
  </si>
  <si>
    <t>胸膜中皮腫</t>
  </si>
  <si>
    <t>Pleural Mesothelioma, Biphasic Type (PLBMESO)</t>
  </si>
  <si>
    <t>二相型胸膜中皮腫</t>
  </si>
  <si>
    <t>Pleural Mesothelioma, Epithelioid Type (PLEMESO)</t>
  </si>
  <si>
    <t>Pleural Mesothelioma, Sarcomatoid Type (PLSMESO)</t>
  </si>
  <si>
    <t>Prostate (PROSTATE)</t>
  </si>
  <si>
    <t>前立腺</t>
  </si>
  <si>
    <t>Prostate Adenocarcinoma (PRAD)</t>
  </si>
  <si>
    <t>前立腺腺癌</t>
  </si>
  <si>
    <t>Prostate Neuroendocrine Carcinoma (PRNE)</t>
  </si>
  <si>
    <t>前立腺神経内分泌腫瘍</t>
  </si>
  <si>
    <t>Prostate Small Cell Carcinoma (PRSCC)</t>
  </si>
  <si>
    <t>前立腺小細胞癌</t>
  </si>
  <si>
    <t>Prostate Squamous Cell Carcinoma (PRSC)</t>
  </si>
  <si>
    <t>前立腺扁平上皮癌</t>
  </si>
  <si>
    <t>Skin (SKIN)</t>
  </si>
  <si>
    <t>皮膚</t>
  </si>
  <si>
    <t>Aggressive Digital Papillary Adenocarcinoma (ADPA)</t>
  </si>
  <si>
    <t>侵襲性指状乳頭状腺がん</t>
  </si>
  <si>
    <t>Atypical Fibroxanthoma (AFX)</t>
  </si>
  <si>
    <t>異型性線維黄色腫</t>
  </si>
  <si>
    <t>Atypical Nevus (AN)</t>
  </si>
  <si>
    <t>異型性母斑</t>
  </si>
  <si>
    <t>Basal Cell Carcinoma (BCC)</t>
  </si>
  <si>
    <t>基底細胞癌</t>
  </si>
  <si>
    <t>Cutaneous Squamous Cell Carcinoma (CSCC)</t>
  </si>
  <si>
    <t>有棘細胞癌</t>
  </si>
  <si>
    <t>Dermatofibroma (DF)</t>
  </si>
  <si>
    <t>皮膚線維腫</t>
  </si>
  <si>
    <t>Dermatofibrosarcoma Protuberans (DFSP)</t>
  </si>
  <si>
    <t>隆起性皮膚線維肉腫</t>
  </si>
  <si>
    <t>Desmoplastic Trichoepithelioma (DTE)</t>
  </si>
  <si>
    <t>線維硬化性毛包上皮腫瘍</t>
  </si>
  <si>
    <t>Endocrine Mucin Producing Sweat Gland Carcinoma (EMPSGC)</t>
  </si>
  <si>
    <t>内分泌性粘液産生性汗腺癌</t>
  </si>
  <si>
    <t>Extramammary Paget Disease (EMPD)</t>
  </si>
  <si>
    <t>乳房外パジェット病</t>
  </si>
  <si>
    <t>Melanoma (MEL)</t>
  </si>
  <si>
    <t>悪性黒色腫</t>
  </si>
  <si>
    <t>Acral Melanoma (ACRM)</t>
  </si>
  <si>
    <t>Congenital Nevus (SKCN)</t>
  </si>
  <si>
    <t>Cutaneous Melanoma (SKCM)</t>
  </si>
  <si>
    <t>Desmoplastic Melanoma (DESM)</t>
  </si>
  <si>
    <t>Lentigo Maligna Melanoma (SKLMM)</t>
  </si>
  <si>
    <t>Melanoma of Unknown Primary (MUP)</t>
  </si>
  <si>
    <t>原発不明の黒色腫</t>
  </si>
  <si>
    <t>Spitzoid Melanoma (SPZM)</t>
  </si>
  <si>
    <t>Spitz 母斑様黒色腫</t>
  </si>
  <si>
    <t>Merkel Cell Carcinoma (MCC)</t>
  </si>
  <si>
    <t>Microcystic Adnexal Carcinoma (MAC)</t>
  </si>
  <si>
    <t>Porocarcinoma/Spiroadenocarcinoma (POCA)</t>
  </si>
  <si>
    <t>汗孔腫/らせん腺癌</t>
  </si>
  <si>
    <t>Poroma/Acrospiroma (PORO)</t>
  </si>
  <si>
    <t>Porphyria Cutania Tarda (PCT)</t>
  </si>
  <si>
    <t>Proliferating Pilar Cystic Tumor (PPCT)</t>
  </si>
  <si>
    <t>Sebaceous Carcinoma (SEBA)</t>
  </si>
  <si>
    <t>Skin Adnexal Carcinoma (SKAC)</t>
  </si>
  <si>
    <t>Spiroma/Spiradenoma (SPIR)</t>
  </si>
  <si>
    <t>汗腺腫瘍/らせん腺種</t>
  </si>
  <si>
    <t>Sweat Gland Adenocarcinoma (SGAD)</t>
  </si>
  <si>
    <t>汗腺腺癌</t>
  </si>
  <si>
    <t>Sweat Gland Carcinoma/Apocrine Eccrine Carcinoma (AECA)</t>
  </si>
  <si>
    <t>汗腺癌/アポクリン・エクリン癌</t>
  </si>
  <si>
    <t>Soft Tissue (SOFT_TISSUE)</t>
  </si>
  <si>
    <t>軟部組織</t>
  </si>
  <si>
    <t>Aggressive Angiomyxoma (AA)</t>
  </si>
  <si>
    <t>侵襲性血管粘膜腫</t>
  </si>
  <si>
    <t>Alveolar Soft Part Sarcoma (ASPS)</t>
  </si>
  <si>
    <t>胞巣状軟部肉腫</t>
  </si>
  <si>
    <t>Angiomatoid Fibrous Histiocytoma (AFH)</t>
  </si>
  <si>
    <t>Angiosarcoma (ANGS)</t>
  </si>
  <si>
    <t>Atypical Lipomatous Tumor (ALT)</t>
  </si>
  <si>
    <t>異型性脂肪性腫瘍</t>
  </si>
  <si>
    <t>Clear Cell Sarcoma (CCS)</t>
  </si>
  <si>
    <t>明細胞肉腫</t>
  </si>
  <si>
    <t>Dendritic Cell Sarcoma (DCS)</t>
  </si>
  <si>
    <t>Histiocytic Dendritic Cell Sarcoma (HDCS)</t>
  </si>
  <si>
    <t>Desmoid/Aggressive Fibromatosis (DES)</t>
  </si>
  <si>
    <t>デスモイド/侵襲性線維腫症</t>
  </si>
  <si>
    <t>Desmoplastic Small-Round-Cell Tumor (DSRCT)</t>
  </si>
  <si>
    <t>線維形成性小細胞腫瘍</t>
  </si>
  <si>
    <t>Epithelioid Hemangioendothelioma (EHAE)</t>
  </si>
  <si>
    <t>類上皮血管内皮腫</t>
  </si>
  <si>
    <t>Epithelioid Sarcoma (EPIS)</t>
  </si>
  <si>
    <t>類上皮肉腫</t>
  </si>
  <si>
    <t>Proximal-Type Epithelioid Sarcoma (PTES)</t>
  </si>
  <si>
    <t>近位型類上皮肉腫</t>
  </si>
  <si>
    <t>Ewing Sarcoma of Soft Tissue (ESST)</t>
  </si>
  <si>
    <t>軟部組織ユーイング肉腫</t>
  </si>
  <si>
    <t>Fibrosarcoma (FIBS)</t>
  </si>
  <si>
    <t>線維肉腫</t>
  </si>
  <si>
    <t>Sclerosing Epithelioid Fibrosarcoma (SEF)</t>
  </si>
  <si>
    <t>Gastrointestinal Stromal Tumor (GIST)</t>
  </si>
  <si>
    <t>消化管間質腫瘍</t>
  </si>
  <si>
    <t>Glomangiosarcoma (GS)</t>
  </si>
  <si>
    <t>グロムス血管肉腫</t>
  </si>
  <si>
    <t>Hemangioma (HEMA)</t>
  </si>
  <si>
    <t>血管腫</t>
  </si>
  <si>
    <t>Infantile Fibrosarcoma (IFS)</t>
  </si>
  <si>
    <t>乳児型線維肉腫</t>
  </si>
  <si>
    <t>Inflammatory Myofibroblastic Tumor (IMT)</t>
  </si>
  <si>
    <t>炎症性筋線維芽細胞性腫瘍</t>
  </si>
  <si>
    <t>Intimal Sarcoma (INTS)</t>
  </si>
  <si>
    <t>内膜肉腫</t>
  </si>
  <si>
    <t>Leiomyoma (LM)</t>
  </si>
  <si>
    <t>平滑筋腫</t>
  </si>
  <si>
    <t>Leiomyosarcoma (LMS)</t>
  </si>
  <si>
    <t>平滑筋肉腫</t>
  </si>
  <si>
    <t>Liposarcoma (LIPO)</t>
  </si>
  <si>
    <t>脂肪肉腫</t>
  </si>
  <si>
    <t>Dedifferentiated Liposarcoma (DDLS)</t>
  </si>
  <si>
    <t>Myxoid/Round-Cell Liposarcoma (MRLS)</t>
  </si>
  <si>
    <t>Pleomorphic Liposarcoma (PLLS)</t>
  </si>
  <si>
    <t>Well-Differentiated Liposarcoma (WDLS)</t>
  </si>
  <si>
    <t>Low-Grade Fibromyxoid Sarcoma (LGFMS)</t>
  </si>
  <si>
    <t>低悪性線維粘液性肉腫</t>
  </si>
  <si>
    <t>Malignant Glomus Tumor (MGST)</t>
  </si>
  <si>
    <t>悪性グロムス腫瘍</t>
  </si>
  <si>
    <t>Myofibroma (MF)</t>
  </si>
  <si>
    <t>筋線維腫</t>
  </si>
  <si>
    <t>Myofibromatosis (IMS)</t>
  </si>
  <si>
    <t>筋線維腫症</t>
  </si>
  <si>
    <t>Myopericytoma (MPC)</t>
  </si>
  <si>
    <t>筋周皮腫</t>
  </si>
  <si>
    <t>Myxofibrosarcoma (MFS)</t>
  </si>
  <si>
    <t>粘液線維肉腫</t>
  </si>
  <si>
    <t>Myxoma (MYXO)</t>
  </si>
  <si>
    <t>粘液腫</t>
  </si>
  <si>
    <t>Ossifying Fibromyxoid Tumor (OFMT)</t>
  </si>
  <si>
    <t>Paraganglioma (PGNG)</t>
  </si>
  <si>
    <t>傍神経節腫 パラガングリオーマ</t>
  </si>
  <si>
    <t>Perivascular Epithelioid Cell Tumor (PECOMA)</t>
  </si>
  <si>
    <t>血管周囲性類上皮細胞性腫瘍</t>
  </si>
  <si>
    <t>Pseudomyogenic Hemangioendothelioma (PMHE)</t>
  </si>
  <si>
    <t>偽筋原性血管内皮腫</t>
  </si>
  <si>
    <t>Radiation-Associated Sarcoma (RAS)</t>
  </si>
  <si>
    <t>放射線誘発肉腫</t>
  </si>
  <si>
    <t>Rhabdomyosarcoma (RMS)</t>
  </si>
  <si>
    <t>横紋筋肉腫</t>
  </si>
  <si>
    <t>Alveolar Rhabdomyosarcoma (ARMS)</t>
  </si>
  <si>
    <t>Embryonal Rhabdomyosarcoma (ERMS)</t>
  </si>
  <si>
    <t>Pleomorphic Rhabdomyosarcoma (PLRMS)</t>
  </si>
  <si>
    <t>Spindle Cell Rhabdomyosarcoma (SCRMS)</t>
  </si>
  <si>
    <t>Spindle Cell/Sclerosing Rhabdomyosarcoma (SCSRMS)</t>
  </si>
  <si>
    <t>Round Cell Sarcoma, NOS (RCSNOS)</t>
  </si>
  <si>
    <t>円形細胞肉腫、特定不能</t>
  </si>
  <si>
    <t>Sarcoma, NOS (SARCNOS)</t>
  </si>
  <si>
    <t>肉腫、特定不能</t>
  </si>
  <si>
    <t>Soft Tissue Myoepithelial Carcinoma (STMYEC)</t>
  </si>
  <si>
    <t>軟部組織筋上皮癌</t>
  </si>
  <si>
    <t>Solitary Fibrous Tumor/Hemangiopericytoma (SFT)</t>
  </si>
  <si>
    <t>孤立性線維性腫瘍/血管周皮種</t>
  </si>
  <si>
    <t>Synovial Sarcoma (SYNS)</t>
  </si>
  <si>
    <t>滑膜肉腫</t>
  </si>
  <si>
    <t>Tenosynovial Giant Cell Tumor Diffuse Type (TGCT)</t>
  </si>
  <si>
    <t>びまん性腱滑膜巨細胞腫瘍</t>
  </si>
  <si>
    <t>Undifferentiated Pleomorphic Sarcoma/Malignant Fibrous Histiocytoma/High-Grade Spindle Cell Sarcoma (MFH)</t>
  </si>
  <si>
    <t>未分化多形肉腫/悪性線維性組織球腫/高悪性度紡錐細胞肉腫</t>
  </si>
  <si>
    <t>Testis (TESTIS)</t>
  </si>
  <si>
    <t>精巣</t>
  </si>
  <si>
    <t>Non-Seminomatous Germ Cell Tumor (NSGCT)</t>
  </si>
  <si>
    <t>非セミノーマ胚細胞腫瘍</t>
  </si>
  <si>
    <t>Choriocarcinoma (TCCA)</t>
  </si>
  <si>
    <t>Embryonal Carcinoma (EMBCA)</t>
  </si>
  <si>
    <t>Germ Cell Tumor with Somatic-Type Malignancy (GCTSTM)</t>
  </si>
  <si>
    <t>体細胞系の悪性成分を伴う胚細胞性腫瘍</t>
  </si>
  <si>
    <t>精巣奇形腫</t>
  </si>
  <si>
    <t>Seminoma (SEM)</t>
  </si>
  <si>
    <t>精上皮腫</t>
  </si>
  <si>
    <t>Sex Cord Stromal Tumor (TSCST)</t>
  </si>
  <si>
    <t>Testicular Lymphoma (TLYM)</t>
  </si>
  <si>
    <t>精巣リンパ腫</t>
  </si>
  <si>
    <t>Testicular Mesothelioma (TMESO)</t>
  </si>
  <si>
    <t>精巣中皮腫</t>
  </si>
  <si>
    <t>Thymus (THYMUS)</t>
  </si>
  <si>
    <t>胸腺</t>
  </si>
  <si>
    <t>Thymic Epithelial Tumor (TET)</t>
  </si>
  <si>
    <t>胸腺上皮性腫瘍</t>
  </si>
  <si>
    <t>胸腺腫</t>
  </si>
  <si>
    <t>Thymic Neuroendocrine Tumor (TNET)</t>
  </si>
  <si>
    <t>胸腺神経内分泌腫瘍</t>
  </si>
  <si>
    <t>Thyroid (THYROID)</t>
  </si>
  <si>
    <t>甲状腺</t>
  </si>
  <si>
    <t>Anaplastic Thyroid Cancer (THAP)</t>
  </si>
  <si>
    <t>Hurthle Cell Thyroid Cancer (THHC)</t>
  </si>
  <si>
    <t>甲状腺ヒュルトレ細胞癌</t>
  </si>
  <si>
    <t>Hyalinizing Trabecular Adenoma of the Thyroid (HTAT)</t>
  </si>
  <si>
    <t>甲状腺硝子化索状腺腫</t>
  </si>
  <si>
    <t>Medullary Thyroid Cancer (THME)</t>
  </si>
  <si>
    <t>Oncocytic Adenoma of the Thyroid (OAT)</t>
  </si>
  <si>
    <t>甲状腺膨大細胞腺腫</t>
  </si>
  <si>
    <t>Poorly Differentiated Thyroid Cancer (THPD)</t>
  </si>
  <si>
    <t>Well-Differentiated Thyroid Cancer (WDTC)</t>
  </si>
  <si>
    <t>甲状腺高分化癌</t>
  </si>
  <si>
    <t>乳頭様甲状腺癌</t>
  </si>
  <si>
    <t>Uterus (UTERUS)</t>
  </si>
  <si>
    <t>子宮</t>
  </si>
  <si>
    <t>Endometrial Carcinoma (UCEC)</t>
  </si>
  <si>
    <t>子宮低分化癌</t>
  </si>
  <si>
    <t>子宮頚部腺扁平上皮癌</t>
  </si>
  <si>
    <t>子宮肉腫/(子宮)悪性ミュラー管混合腫瘍</t>
  </si>
  <si>
    <t>子宮明細胞癌</t>
  </si>
  <si>
    <t>子宮脱分化癌</t>
  </si>
  <si>
    <t>Uterine Endometrioid Carcinoma (UEC)</t>
  </si>
  <si>
    <t>子宮類内膜腺癌</t>
  </si>
  <si>
    <t>Uterine Mesonephric Carcinoma (UMNC)</t>
  </si>
  <si>
    <t>子宮中腎癌</t>
  </si>
  <si>
    <t>Uterine Mixed Endometrial Carcinoma (UMEC)</t>
  </si>
  <si>
    <t>子宮混合内膜癌</t>
  </si>
  <si>
    <t>Uterine Mucinous Carcinoma (UMC)</t>
  </si>
  <si>
    <t>子宮粘液癌</t>
  </si>
  <si>
    <t>子宮神経内分泌癌</t>
  </si>
  <si>
    <t>Uterine Serous Carcinoma/Uterine Papillary Serous Carcinoma (USC)</t>
  </si>
  <si>
    <t>子宮漿液性癌/子宮乳頭状漿液性癌</t>
  </si>
  <si>
    <t>子宮未分化癌</t>
  </si>
  <si>
    <t>Gestational Trophoblastic Disease (GTD)</t>
  </si>
  <si>
    <t>妊娠性絨毛疾患</t>
  </si>
  <si>
    <t>Complete Hydatidiform Mole (CHM)</t>
  </si>
  <si>
    <t>Invasive Hydatidiform Mole (IHM)</t>
  </si>
  <si>
    <t>浸潤性胞状奇胎</t>
  </si>
  <si>
    <t>Partial Hydatidiform Mole (PHM)</t>
  </si>
  <si>
    <t>Other Uterine Tumor (OUTT)</t>
  </si>
  <si>
    <t>その他子宮癌</t>
  </si>
  <si>
    <t>Uterine Sarcoma/Mesenchymal (USARC)</t>
  </si>
  <si>
    <t>子宮肉腫/間葉系</t>
  </si>
  <si>
    <t>High-Grade Endometrial Stromal Sarcoma (HGESS)</t>
  </si>
  <si>
    <t>低悪性度子宮内膜間質肉腫</t>
  </si>
  <si>
    <t>子宮未分化肉腫</t>
  </si>
  <si>
    <t>子宮腺肉腫</t>
  </si>
  <si>
    <t>子宮血管周囲性類上皮細胞性腫瘍</t>
  </si>
  <si>
    <t>その他の子宮肉腫</t>
  </si>
  <si>
    <t>子宮平滑筋腫瘍</t>
  </si>
  <si>
    <t>Uterine Epithelioid Leiomyosarcoma (UELMS)</t>
  </si>
  <si>
    <t>Uterine Leiomyoma (ULM)</t>
  </si>
  <si>
    <t>Uterine Leiomyosarcoma (ULMS)</t>
  </si>
  <si>
    <t>Uterine Myxoid Leiomyosarcoma (UMLMS)</t>
  </si>
  <si>
    <t>Uterine Smooth Muscle Tumor of Uncertain Malignant Potential (USTUMP)</t>
  </si>
  <si>
    <t>Vulva/Vagina (VULVA)</t>
  </si>
  <si>
    <t>外陰部/膣</t>
  </si>
  <si>
    <t>Germ Cell Tumor of the Vulva (VGCT)</t>
  </si>
  <si>
    <t>外陰部胚細胞腫瘍</t>
  </si>
  <si>
    <t>Dysgerminoma (VDYS)</t>
  </si>
  <si>
    <t>Immature Teratoma (VIMT)</t>
  </si>
  <si>
    <t>Mixed Germ Cell Tumor (VMGCT)</t>
  </si>
  <si>
    <t>Polyembryoma (VPE)</t>
  </si>
  <si>
    <t>Mucinous Adenocarcinoma of the Vulva/Vagina (VMA)</t>
  </si>
  <si>
    <t>外陰部/膣粘液腺癌</t>
  </si>
  <si>
    <t>Mucosal Melanoma of the Vulva/Vagina (VMM)</t>
  </si>
  <si>
    <t>外陰部/膣粘膜黒色腫</t>
  </si>
  <si>
    <t>Poorly Differentiated Vaginal Carcinoma (VPDC)</t>
  </si>
  <si>
    <t>低分化膣癌</t>
  </si>
  <si>
    <t>Squamous Cell Carcinoma of the Vulva/Vagina (VSC)</t>
  </si>
  <si>
    <t>外陰部/膣扁平上皮癌</t>
  </si>
  <si>
    <t>Vaginal Adenocarcinoma (VA)</t>
  </si>
  <si>
    <t>膣腺癌</t>
  </si>
  <si>
    <t>【参照用】第２階層</t>
    <rPh sb="1" eb="4">
      <t>サンショウヨウ</t>
    </rPh>
    <rPh sb="5" eb="6">
      <t>ダイ</t>
    </rPh>
    <rPh sb="7" eb="9">
      <t>カイソウ</t>
    </rPh>
    <phoneticPr fontId="44"/>
  </si>
  <si>
    <t>【参照用】第１階層</t>
    <rPh sb="1" eb="4">
      <t>サンショウヨウ</t>
    </rPh>
    <rPh sb="5" eb="6">
      <t>ダイ</t>
    </rPh>
    <rPh sb="7" eb="9">
      <t>カイソウ</t>
    </rPh>
    <phoneticPr fontId="44"/>
  </si>
  <si>
    <t>肝外胆管癌</t>
    <phoneticPr fontId="18"/>
  </si>
  <si>
    <t>【参照用】第３階層</t>
    <rPh sb="1" eb="3">
      <t>サンショウ</t>
    </rPh>
    <rPh sb="3" eb="4">
      <t>ヨウ</t>
    </rPh>
    <rPh sb="5" eb="6">
      <t>ダイ</t>
    </rPh>
    <rPh sb="7" eb="9">
      <t>カイソウ</t>
    </rPh>
    <phoneticPr fontId="44"/>
  </si>
  <si>
    <t>膀胱・尿路</t>
    <phoneticPr fontId="18"/>
  </si>
  <si>
    <t>食道・胃</t>
    <phoneticPr fontId="18"/>
  </si>
  <si>
    <t>卵巣・卵管</t>
    <phoneticPr fontId="18"/>
  </si>
  <si>
    <t>外陰部・膣</t>
    <phoneticPr fontId="18"/>
  </si>
  <si>
    <t>【参照用】第４階層</t>
    <rPh sb="1" eb="4">
      <t>サンショウヨウ</t>
    </rPh>
    <rPh sb="5" eb="6">
      <t>ダイ</t>
    </rPh>
    <rPh sb="7" eb="9">
      <t>カイソウ</t>
    </rPh>
    <phoneticPr fontId="44"/>
  </si>
  <si>
    <t>【参照用】第５階層</t>
    <rPh sb="1" eb="4">
      <t>サンショウヨウ</t>
    </rPh>
    <rPh sb="5" eb="6">
      <t>ダイ</t>
    </rPh>
    <rPh sb="7" eb="9">
      <t>カイソウ</t>
    </rPh>
    <phoneticPr fontId="44"/>
  </si>
  <si>
    <t>【参照用】第６階層</t>
    <rPh sb="1" eb="4">
      <t>サンショウヨウ</t>
    </rPh>
    <rPh sb="5" eb="6">
      <t>ダイ</t>
    </rPh>
    <rPh sb="7" eb="9">
      <t>カイソウ</t>
    </rPh>
    <phoneticPr fontId="44"/>
  </si>
  <si>
    <t>【参照用】第７階層</t>
    <rPh sb="1" eb="4">
      <t>サンショウヨウ</t>
    </rPh>
    <rPh sb="5" eb="6">
      <t>ダイ</t>
    </rPh>
    <rPh sb="7" eb="9">
      <t>カイソウ</t>
    </rPh>
    <phoneticPr fontId="44"/>
  </si>
  <si>
    <t>脊索腫</t>
    <phoneticPr fontId="18"/>
  </si>
  <si>
    <t>虫垂腺癌</t>
    <phoneticPr fontId="18"/>
  </si>
  <si>
    <t>結腸直腸腺癌</t>
    <phoneticPr fontId="18"/>
  </si>
  <si>
    <t>消化管神経内分泌腫瘍</t>
    <phoneticPr fontId="18"/>
  </si>
  <si>
    <t>小腸癌SBC</t>
    <phoneticPr fontId="18"/>
  </si>
  <si>
    <t>小腸癌SCI</t>
    <phoneticPr fontId="18"/>
  </si>
  <si>
    <t>非浸潤性乳管癌</t>
    <phoneticPr fontId="18"/>
  </si>
  <si>
    <t>乳腺繊線維上皮性腫瘍</t>
    <phoneticPr fontId="18"/>
  </si>
  <si>
    <t>乳房葉状腫瘍</t>
    <phoneticPr fontId="18"/>
  </si>
  <si>
    <t>乳腺肉腫</t>
    <phoneticPr fontId="18"/>
  </si>
  <si>
    <t>浸潤性乳癌</t>
    <phoneticPr fontId="18"/>
  </si>
  <si>
    <t>乳腺化生癌</t>
    <phoneticPr fontId="18"/>
  </si>
  <si>
    <t>上皮型化生乳癌</t>
    <phoneticPr fontId="18"/>
  </si>
  <si>
    <t>混合型化生乳癌</t>
    <phoneticPr fontId="18"/>
  </si>
  <si>
    <t>子宮頸部粘液癌</t>
    <phoneticPr fontId="18"/>
  </si>
  <si>
    <t>子宮頸部腺癌</t>
    <phoneticPr fontId="18"/>
  </si>
  <si>
    <t>中枢性神経系/脳</t>
    <phoneticPr fontId="18"/>
  </si>
  <si>
    <t>中枢性神経系・脳</t>
    <phoneticPr fontId="18"/>
  </si>
  <si>
    <t>脈絡叢腫瘍</t>
    <phoneticPr fontId="18"/>
  </si>
  <si>
    <t>びまん性神経膠腫</t>
    <phoneticPr fontId="18"/>
  </si>
  <si>
    <t>膠芽腫</t>
    <phoneticPr fontId="18"/>
  </si>
  <si>
    <t>頭蓋内胎児性腫瘍</t>
    <phoneticPr fontId="18"/>
  </si>
  <si>
    <t>被包性神経膠腫</t>
    <phoneticPr fontId="18"/>
  </si>
  <si>
    <t>上衣腫瘍</t>
    <phoneticPr fontId="18"/>
  </si>
  <si>
    <t>頭蓋内胚細胞腫</t>
    <phoneticPr fontId="18"/>
  </si>
  <si>
    <t>髄膜腫</t>
    <phoneticPr fontId="18"/>
  </si>
  <si>
    <t>その他脳腫瘍</t>
    <phoneticPr fontId="18"/>
  </si>
  <si>
    <t>その他の神経上皮腫瘍</t>
    <phoneticPr fontId="18"/>
  </si>
  <si>
    <t>松果体腫瘍</t>
    <phoneticPr fontId="18"/>
  </si>
  <si>
    <t>トルコ鞍部腫瘍</t>
    <phoneticPr fontId="18"/>
  </si>
  <si>
    <t>食道胃腺癌</t>
    <phoneticPr fontId="18"/>
  </si>
  <si>
    <t>胃腺癌</t>
    <phoneticPr fontId="18"/>
  </si>
  <si>
    <t>胃未分化腺癌</t>
    <phoneticPr fontId="18"/>
  </si>
  <si>
    <t>消化管神経内分泌腫瘍・食道・胃</t>
    <phoneticPr fontId="18"/>
  </si>
  <si>
    <t>眼</t>
    <phoneticPr fontId="18"/>
  </si>
  <si>
    <t>涙腺腫瘍</t>
    <phoneticPr fontId="18"/>
  </si>
  <si>
    <t>眼内黒色腫</t>
    <phoneticPr fontId="18"/>
  </si>
  <si>
    <t>頭頸部癌その他</t>
    <phoneticPr fontId="18"/>
  </si>
  <si>
    <t>歯原性癌腫</t>
    <phoneticPr fontId="18"/>
  </si>
  <si>
    <t>頭頸部扁平上皮癌</t>
    <phoneticPr fontId="18"/>
  </si>
  <si>
    <t>副甲状腺癌</t>
    <phoneticPr fontId="18"/>
  </si>
  <si>
    <t>副甲状腺癌PTHC</t>
    <phoneticPr fontId="18"/>
  </si>
  <si>
    <t>副甲状腺癌PTH</t>
    <phoneticPr fontId="18"/>
  </si>
  <si>
    <t>唾液腺癌</t>
    <phoneticPr fontId="18"/>
  </si>
  <si>
    <t>腎細胞癌</t>
    <phoneticPr fontId="18"/>
  </si>
  <si>
    <t>腎明細胞癌</t>
    <phoneticPr fontId="18"/>
  </si>
  <si>
    <t>腎非明細胞癌</t>
    <phoneticPr fontId="18"/>
  </si>
  <si>
    <t>肝臓</t>
    <phoneticPr fontId="18"/>
  </si>
  <si>
    <t>肺</t>
    <phoneticPr fontId="18"/>
  </si>
  <si>
    <t>肺神経内分泌腫瘍</t>
    <phoneticPr fontId="18"/>
  </si>
  <si>
    <t>非小細胞肺癌</t>
    <phoneticPr fontId="18"/>
  </si>
  <si>
    <t>肺大細胞癌</t>
    <phoneticPr fontId="18"/>
  </si>
  <si>
    <t>唾液腺型肺癌</t>
    <phoneticPr fontId="18"/>
  </si>
  <si>
    <t>リンパ球系</t>
    <phoneticPr fontId="18"/>
  </si>
  <si>
    <t>リンパ腫瘍</t>
    <phoneticPr fontId="18"/>
  </si>
  <si>
    <t>Bリンパ芽球性白血病/リンパ腫</t>
    <phoneticPr fontId="18"/>
  </si>
  <si>
    <t>Bリンパ芽球性白血病/リンパ腫</t>
    <phoneticPr fontId="18"/>
  </si>
  <si>
    <t>Bリンパ芽球性白血病・リンパ腫</t>
    <phoneticPr fontId="18"/>
  </si>
  <si>
    <t>リンパ腫瘍</t>
    <phoneticPr fontId="18"/>
  </si>
  <si>
    <t>Bリンパ芽球性白血病・特定の遺伝子異常を有するリンパ腫</t>
    <phoneticPr fontId="18"/>
  </si>
  <si>
    <t>Bリンパ芽球性白血病・リンパ腫、非特定型</t>
    <phoneticPr fontId="18"/>
  </si>
  <si>
    <t>ホジキンリンパ腫</t>
    <phoneticPr fontId="18"/>
  </si>
  <si>
    <t>古典的ホジキンリンパ腫</t>
    <phoneticPr fontId="18"/>
  </si>
  <si>
    <t>移植後リンパ増殖性疾患</t>
    <phoneticPr fontId="18"/>
  </si>
  <si>
    <t>T細胞リンパ芽球性白血病・リンパ腫</t>
    <phoneticPr fontId="18"/>
  </si>
  <si>
    <t>原発性皮膚CD8陽性アグレッシブ表皮向性細胞障害性T細胞リンパ腫</t>
    <phoneticPr fontId="18"/>
  </si>
  <si>
    <t>消化管緩慢性T細胞リンパ増殖異常症</t>
    <phoneticPr fontId="18"/>
  </si>
  <si>
    <t>成人T細胞白血病・リンパ腫</t>
    <phoneticPr fontId="18"/>
  </si>
  <si>
    <t>未分化大細胞型リンパ腫</t>
    <phoneticPr fontId="18"/>
  </si>
  <si>
    <t>T細胞・組織球豊富型大細胞型B細胞リンパ腫</t>
    <phoneticPr fontId="18"/>
  </si>
  <si>
    <t>脾B細胞リンパ腫・白血病・分類不能型</t>
    <phoneticPr fontId="18"/>
  </si>
  <si>
    <t>辺縁帯リンパ腫</t>
    <phoneticPr fontId="18"/>
  </si>
  <si>
    <t>単クローン性免疫グロブリン沈着症</t>
    <phoneticPr fontId="18"/>
  </si>
  <si>
    <t>アミロイドーシス</t>
    <phoneticPr fontId="18"/>
  </si>
  <si>
    <t>意義不明の単クローン性ガンマグロブリン血症</t>
    <phoneticPr fontId="18"/>
  </si>
  <si>
    <t>HHV8陽性びまん性大細胞型B細胞リンパ腫・非特異型</t>
    <phoneticPr fontId="18"/>
  </si>
  <si>
    <t>有毛細胞白血病</t>
    <phoneticPr fontId="18"/>
  </si>
  <si>
    <t>濾胞性リンパ腫</t>
    <phoneticPr fontId="18"/>
  </si>
  <si>
    <t>肺中心B細胞</t>
    <rPh sb="0" eb="1">
      <t>ハイ</t>
    </rPh>
    <rPh sb="1" eb="3">
      <t>チュウシン</t>
    </rPh>
    <rPh sb="4" eb="6">
      <t>サイボウ</t>
    </rPh>
    <phoneticPr fontId="18"/>
  </si>
  <si>
    <t>原発不明癌</t>
    <phoneticPr fontId="18"/>
  </si>
  <si>
    <t>卵巣癌その他</t>
    <phoneticPr fontId="18"/>
  </si>
  <si>
    <t>ブレナー腫瘍</t>
    <phoneticPr fontId="18"/>
  </si>
  <si>
    <t>漿液性卵巣癌</t>
    <phoneticPr fontId="18"/>
  </si>
  <si>
    <t>上皮性卵巣癌</t>
    <phoneticPr fontId="18"/>
  </si>
  <si>
    <t>卵巣胚細胞腫瘍</t>
    <phoneticPr fontId="18"/>
  </si>
  <si>
    <t>性索間質腫瘍</t>
    <phoneticPr fontId="18"/>
  </si>
  <si>
    <t>膵臓</t>
    <phoneticPr fontId="18"/>
  </si>
  <si>
    <t>膵嚢胞性腫瘍</t>
    <phoneticPr fontId="18"/>
  </si>
  <si>
    <t>未分化膵癌</t>
    <phoneticPr fontId="18"/>
  </si>
  <si>
    <t>陰茎</t>
    <phoneticPr fontId="18"/>
  </si>
  <si>
    <t>陰茎扁平上皮癌</t>
    <phoneticPr fontId="18"/>
  </si>
  <si>
    <t>末梢神経系</t>
    <phoneticPr fontId="18"/>
  </si>
  <si>
    <t>神経鞘腫</t>
    <phoneticPr fontId="18"/>
  </si>
  <si>
    <t>神経鞘腫NST</t>
    <phoneticPr fontId="18"/>
  </si>
  <si>
    <t>Schwannoma (SCHW)</t>
    <phoneticPr fontId="44"/>
  </si>
  <si>
    <t>神経鞘腫SCHW</t>
    <phoneticPr fontId="18"/>
  </si>
  <si>
    <t>腹膜</t>
    <phoneticPr fontId="44"/>
  </si>
  <si>
    <t>胸膜</t>
    <phoneticPr fontId="44"/>
  </si>
  <si>
    <t>胸膜中皮腫</t>
    <phoneticPr fontId="44"/>
  </si>
  <si>
    <t>前立腺</t>
    <phoneticPr fontId="44"/>
  </si>
  <si>
    <t>悪性黒色腫</t>
    <phoneticPr fontId="44"/>
  </si>
  <si>
    <t>皮膚</t>
    <phoneticPr fontId="44"/>
  </si>
  <si>
    <t>濾胞樹状細胞肉腫</t>
    <phoneticPr fontId="44"/>
  </si>
  <si>
    <t>類上皮肉腫</t>
    <phoneticPr fontId="44"/>
  </si>
  <si>
    <t>線維肉腫</t>
    <phoneticPr fontId="44"/>
  </si>
  <si>
    <t>脂肪肉腫</t>
    <phoneticPr fontId="44"/>
  </si>
  <si>
    <t>粘液腫</t>
    <phoneticPr fontId="44"/>
  </si>
  <si>
    <t>横紋筋肉腫</t>
    <phoneticPr fontId="44"/>
  </si>
  <si>
    <t>軟部組織</t>
    <phoneticPr fontId="44"/>
  </si>
  <si>
    <t>非セミノーマ胚細胞腫瘍</t>
    <phoneticPr fontId="44"/>
  </si>
  <si>
    <t>精巣</t>
    <phoneticPr fontId="44"/>
  </si>
  <si>
    <t>胸腺上皮性腫瘍</t>
    <phoneticPr fontId="44"/>
  </si>
  <si>
    <t>胸腺</t>
    <phoneticPr fontId="44"/>
  </si>
  <si>
    <t>甲状腺高分化癌</t>
    <phoneticPr fontId="44"/>
  </si>
  <si>
    <t>甲状腺</t>
    <phoneticPr fontId="44"/>
  </si>
  <si>
    <t>子宮内膜癌</t>
    <phoneticPr fontId="44"/>
  </si>
  <si>
    <t>奇胎妊娠</t>
    <phoneticPr fontId="44"/>
  </si>
  <si>
    <t>妊娠性絨毛疾患</t>
    <phoneticPr fontId="44"/>
  </si>
  <si>
    <t>子宮内膜間質肉腫</t>
    <phoneticPr fontId="44"/>
  </si>
  <si>
    <t>子宮平滑筋腫瘍</t>
    <phoneticPr fontId="44"/>
  </si>
  <si>
    <t>子宮肉腫/間葉系</t>
    <phoneticPr fontId="44"/>
  </si>
  <si>
    <t>子宮肉腫・間葉系</t>
    <phoneticPr fontId="44"/>
  </si>
  <si>
    <t>子宮</t>
    <phoneticPr fontId="44"/>
  </si>
  <si>
    <t>外陰部胚細胞腫瘍</t>
    <phoneticPr fontId="44"/>
  </si>
  <si>
    <t>外陰部/膣</t>
    <phoneticPr fontId="44"/>
  </si>
  <si>
    <t>Bリンパ芽球性白血病・リンパ腫・詳細</t>
    <rPh sb="16" eb="18">
      <t>ショウサイ</t>
    </rPh>
    <phoneticPr fontId="44"/>
  </si>
  <si>
    <t>非ホジキンリンパ腫</t>
    <phoneticPr fontId="18"/>
  </si>
  <si>
    <t>がん遺伝子検査情報 　※がんゲノムプロファイリング検査</t>
    <rPh sb="2" eb="5">
      <t>イデンシ</t>
    </rPh>
    <rPh sb="5" eb="7">
      <t>ケンサ</t>
    </rPh>
    <rPh sb="7" eb="9">
      <t>ジョウホウ</t>
    </rPh>
    <rPh sb="25" eb="27">
      <t>ケンサ</t>
    </rPh>
    <phoneticPr fontId="18"/>
  </si>
  <si>
    <t>がん遺伝子検査情報　※がんゲノムプロファイリング検査</t>
    <rPh sb="2" eb="7">
      <t>イデンシケンサ</t>
    </rPh>
    <rPh sb="7" eb="9">
      <t>ジョウホウ</t>
    </rPh>
    <phoneticPr fontId="18"/>
  </si>
  <si>
    <t>がん種情報　※プルダウンが表示される階層まで入力</t>
    <rPh sb="3" eb="5">
      <t>ジョウホウ</t>
    </rPh>
    <rPh sb="13" eb="15">
      <t>ヒョウジ</t>
    </rPh>
    <rPh sb="18" eb="20">
      <t>カイソウ</t>
    </rPh>
    <rPh sb="22" eb="24">
      <t>ニュウリョク</t>
    </rPh>
    <phoneticPr fontId="18"/>
  </si>
  <si>
    <t>具体的な採取部位</t>
    <phoneticPr fontId="18"/>
  </si>
  <si>
    <t>原発性中枢神経系メラニン細胞腫瘍</t>
    <phoneticPr fontId="18"/>
  </si>
  <si>
    <t>間質性肺炎（既往含む）や重篤な合併症がない</t>
    <rPh sb="0" eb="2">
      <t>カンシツ</t>
    </rPh>
    <rPh sb="2" eb="3">
      <t>セイ</t>
    </rPh>
    <rPh sb="3" eb="5">
      <t>ハイエン</t>
    </rPh>
    <rPh sb="6" eb="8">
      <t>キオウ</t>
    </rPh>
    <rPh sb="8" eb="9">
      <t>フク</t>
    </rPh>
    <rPh sb="12" eb="14">
      <t>ジュウトク</t>
    </rPh>
    <rPh sb="15" eb="18">
      <t>ガッペイショウ</t>
    </rPh>
    <phoneticPr fontId="18"/>
  </si>
  <si>
    <t>脊髄</t>
    <rPh sb="0" eb="2">
      <t>セキズイ</t>
    </rPh>
    <phoneticPr fontId="44"/>
  </si>
  <si>
    <t>脳</t>
    <rPh sb="0" eb="1">
      <t>ノウ</t>
    </rPh>
    <phoneticPr fontId="44"/>
  </si>
  <si>
    <t>眼</t>
    <rPh sb="0" eb="1">
      <t>メ</t>
    </rPh>
    <phoneticPr fontId="44"/>
  </si>
  <si>
    <t>咽頭</t>
    <rPh sb="0" eb="2">
      <t>イントウ</t>
    </rPh>
    <phoneticPr fontId="44"/>
  </si>
  <si>
    <t>喉頭</t>
    <rPh sb="0" eb="2">
      <t>コウトウ</t>
    </rPh>
    <phoneticPr fontId="44"/>
  </si>
  <si>
    <t>口腔</t>
    <rPh sb="0" eb="2">
      <t>コウクウ</t>
    </rPh>
    <phoneticPr fontId="44"/>
  </si>
  <si>
    <t>鼻・副鼻腔</t>
    <rPh sb="0" eb="1">
      <t>ハナ</t>
    </rPh>
    <rPh sb="2" eb="5">
      <t>フクビクウ</t>
    </rPh>
    <phoneticPr fontId="44"/>
  </si>
  <si>
    <t>唾液腺</t>
    <rPh sb="0" eb="3">
      <t>ダエキセン</t>
    </rPh>
    <phoneticPr fontId="44"/>
  </si>
  <si>
    <t>甲状腺</t>
    <rPh sb="0" eb="3">
      <t>コウジョウセン</t>
    </rPh>
    <phoneticPr fontId="44"/>
  </si>
  <si>
    <t>肺</t>
    <rPh sb="0" eb="1">
      <t>ハイ</t>
    </rPh>
    <phoneticPr fontId="44"/>
  </si>
  <si>
    <t>胸膜</t>
    <rPh sb="0" eb="2">
      <t>キョウマク</t>
    </rPh>
    <phoneticPr fontId="44"/>
  </si>
  <si>
    <t>胸腺</t>
    <rPh sb="0" eb="2">
      <t>キョウセン</t>
    </rPh>
    <phoneticPr fontId="44"/>
  </si>
  <si>
    <t>乳腺</t>
    <rPh sb="0" eb="2">
      <t>ニュウセン</t>
    </rPh>
    <phoneticPr fontId="44"/>
  </si>
  <si>
    <t>食道</t>
    <rPh sb="0" eb="2">
      <t>ショクドウ</t>
    </rPh>
    <phoneticPr fontId="44"/>
  </si>
  <si>
    <t>胃</t>
    <rPh sb="0" eb="1">
      <t>イ</t>
    </rPh>
    <phoneticPr fontId="44"/>
  </si>
  <si>
    <t>十二指腸乳頭部</t>
    <rPh sb="0" eb="4">
      <t>ジュウニシチョウ</t>
    </rPh>
    <rPh sb="4" eb="6">
      <t>ニュウトウ</t>
    </rPh>
    <rPh sb="6" eb="7">
      <t>ブ</t>
    </rPh>
    <phoneticPr fontId="44"/>
  </si>
  <si>
    <t>十二指腸</t>
    <rPh sb="0" eb="4">
      <t>ジュウニシチョウ</t>
    </rPh>
    <phoneticPr fontId="44"/>
  </si>
  <si>
    <t>小腸</t>
    <rPh sb="0" eb="2">
      <t>ショウチョウ</t>
    </rPh>
    <phoneticPr fontId="44"/>
  </si>
  <si>
    <t>虫垂</t>
    <rPh sb="0" eb="2">
      <t>チュウスイ</t>
    </rPh>
    <phoneticPr fontId="44"/>
  </si>
  <si>
    <t>大腸</t>
    <rPh sb="0" eb="2">
      <t>ダイチョウ</t>
    </rPh>
    <phoneticPr fontId="44"/>
  </si>
  <si>
    <t>肛門</t>
    <rPh sb="0" eb="2">
      <t>コウモン</t>
    </rPh>
    <phoneticPr fontId="44"/>
  </si>
  <si>
    <t>肝</t>
    <rPh sb="0" eb="1">
      <t>カン</t>
    </rPh>
    <phoneticPr fontId="44"/>
  </si>
  <si>
    <t>胆道</t>
    <rPh sb="0" eb="2">
      <t>タンドウ</t>
    </rPh>
    <phoneticPr fontId="44"/>
  </si>
  <si>
    <t>膵</t>
    <rPh sb="0" eb="1">
      <t>スイ</t>
    </rPh>
    <phoneticPr fontId="44"/>
  </si>
  <si>
    <t>腎</t>
    <rPh sb="0" eb="1">
      <t>ジン</t>
    </rPh>
    <phoneticPr fontId="44"/>
  </si>
  <si>
    <t>腎盂</t>
    <rPh sb="0" eb="2">
      <t>ジンウ</t>
    </rPh>
    <phoneticPr fontId="44"/>
  </si>
  <si>
    <t>副腎</t>
    <rPh sb="0" eb="2">
      <t>フクジン</t>
    </rPh>
    <phoneticPr fontId="44"/>
  </si>
  <si>
    <t>膀胱</t>
    <rPh sb="0" eb="2">
      <t>ボウコウ</t>
    </rPh>
    <phoneticPr fontId="44"/>
  </si>
  <si>
    <t>尿管</t>
    <rPh sb="0" eb="2">
      <t>ニョウカン</t>
    </rPh>
    <phoneticPr fontId="44"/>
  </si>
  <si>
    <t>前立腺</t>
    <rPh sb="0" eb="3">
      <t>ゼンリツセン</t>
    </rPh>
    <phoneticPr fontId="44"/>
  </si>
  <si>
    <t>精巣</t>
    <rPh sb="0" eb="2">
      <t>セイソウ</t>
    </rPh>
    <phoneticPr fontId="44"/>
  </si>
  <si>
    <t>陰茎</t>
    <rPh sb="0" eb="2">
      <t>インケイ</t>
    </rPh>
    <phoneticPr fontId="44"/>
  </si>
  <si>
    <t>子宮体部</t>
    <rPh sb="0" eb="2">
      <t>シキュウ</t>
    </rPh>
    <rPh sb="2" eb="3">
      <t>カラダ</t>
    </rPh>
    <rPh sb="3" eb="4">
      <t>ブ</t>
    </rPh>
    <phoneticPr fontId="44"/>
  </si>
  <si>
    <t>子宮頚部</t>
    <rPh sb="0" eb="2">
      <t>シキュウ</t>
    </rPh>
    <rPh sb="2" eb="3">
      <t>ケイ</t>
    </rPh>
    <rPh sb="3" eb="4">
      <t>ブ</t>
    </rPh>
    <phoneticPr fontId="44"/>
  </si>
  <si>
    <t>卵巣/卵管</t>
    <rPh sb="0" eb="2">
      <t>ランソウ</t>
    </rPh>
    <rPh sb="3" eb="5">
      <t>ランカン</t>
    </rPh>
    <phoneticPr fontId="44"/>
  </si>
  <si>
    <t>膣</t>
    <rPh sb="0" eb="1">
      <t>チツ</t>
    </rPh>
    <phoneticPr fontId="44"/>
  </si>
  <si>
    <t>皮膚</t>
    <rPh sb="0" eb="2">
      <t>ヒフ</t>
    </rPh>
    <phoneticPr fontId="44"/>
  </si>
  <si>
    <t>骨</t>
    <rPh sb="0" eb="1">
      <t>ホネ</t>
    </rPh>
    <phoneticPr fontId="44"/>
  </si>
  <si>
    <t>筋肉</t>
    <rPh sb="0" eb="2">
      <t>キンニク</t>
    </rPh>
    <phoneticPr fontId="44"/>
  </si>
  <si>
    <t>軟部組織</t>
    <rPh sb="0" eb="4">
      <t>ナンブソシキ</t>
    </rPh>
    <phoneticPr fontId="44"/>
  </si>
  <si>
    <t>腹膜</t>
    <rPh sb="0" eb="2">
      <t>フクマク</t>
    </rPh>
    <phoneticPr fontId="44"/>
  </si>
  <si>
    <t>髄膜</t>
    <rPh sb="0" eb="2">
      <t>ズイマク</t>
    </rPh>
    <phoneticPr fontId="44"/>
  </si>
  <si>
    <t>骨髄</t>
    <rPh sb="0" eb="2">
      <t>コツズイ</t>
    </rPh>
    <phoneticPr fontId="44"/>
  </si>
  <si>
    <t>リンパ節/リンパ管</t>
    <rPh sb="3" eb="4">
      <t>セツ</t>
    </rPh>
    <rPh sb="8" eb="9">
      <t>カン</t>
    </rPh>
    <phoneticPr fontId="44"/>
  </si>
  <si>
    <t>末梢神経</t>
    <rPh sb="0" eb="2">
      <t>マッショウ</t>
    </rPh>
    <rPh sb="2" eb="4">
      <t>シンケイ</t>
    </rPh>
    <phoneticPr fontId="44"/>
  </si>
  <si>
    <t>血液</t>
    <rPh sb="0" eb="2">
      <t>ケツエキ</t>
    </rPh>
    <phoneticPr fontId="44"/>
  </si>
  <si>
    <t>原発不明</t>
    <rPh sb="0" eb="2">
      <t>ゲンパツ</t>
    </rPh>
    <rPh sb="2" eb="4">
      <t>フメイ</t>
    </rPh>
    <phoneticPr fontId="44"/>
  </si>
  <si>
    <t>その他</t>
    <rPh sb="2" eb="3">
      <t>タ</t>
    </rPh>
    <phoneticPr fontId="44"/>
  </si>
  <si>
    <t>がん種部位</t>
    <rPh sb="2" eb="3">
      <t>シュ</t>
    </rPh>
    <rPh sb="3" eb="5">
      <t>ブイ</t>
    </rPh>
    <phoneticPr fontId="44"/>
  </si>
  <si>
    <t>(第1階層）</t>
    <rPh sb="1" eb="2">
      <t>ダイ</t>
    </rPh>
    <rPh sb="3" eb="5">
      <t>カイソウ</t>
    </rPh>
    <phoneticPr fontId="18"/>
  </si>
  <si>
    <t>がん腫区分</t>
    <rPh sb="2" eb="3">
      <t>シュ</t>
    </rPh>
    <rPh sb="3" eb="5">
      <t>クブン</t>
    </rPh>
    <phoneticPr fontId="18"/>
  </si>
  <si>
    <t>判定</t>
    <rPh sb="0" eb="2">
      <t>ハンテイ</t>
    </rPh>
    <phoneticPr fontId="18"/>
  </si>
  <si>
    <t>血液およびリンパ系障害</t>
    <phoneticPr fontId="18"/>
  </si>
  <si>
    <t>Blood and lymphatic system disorders</t>
    <phoneticPr fontId="18"/>
  </si>
  <si>
    <t>C12438:中枢神経系/脳|CNS/Brain</t>
    <phoneticPr fontId="18"/>
  </si>
  <si>
    <t>なし</t>
    <phoneticPr fontId="18"/>
  </si>
  <si>
    <t>Anemia</t>
  </si>
  <si>
    <t>C12418:頭頸部|Head and Neck</t>
    <phoneticPr fontId="18"/>
  </si>
  <si>
    <t>あり</t>
    <phoneticPr fontId="18"/>
  </si>
  <si>
    <t>Bone marrow hypocellular</t>
  </si>
  <si>
    <t>C12401:眼|Eye</t>
  </si>
  <si>
    <t>不明</t>
    <rPh sb="0" eb="2">
      <t>フメイ</t>
    </rPh>
    <phoneticPr fontId="18"/>
  </si>
  <si>
    <t>判定不能</t>
    <rPh sb="0" eb="2">
      <t>ハンテイ</t>
    </rPh>
    <rPh sb="2" eb="4">
      <t>フノウ</t>
    </rPh>
    <phoneticPr fontId="18"/>
  </si>
  <si>
    <t>Disseminated intravascular coagulation</t>
  </si>
  <si>
    <t>C12468:肺|Lung</t>
  </si>
  <si>
    <t>不明or未検査</t>
    <rPh sb="0" eb="2">
      <t>フメイ</t>
    </rPh>
    <rPh sb="4" eb="7">
      <t>ミケンサ</t>
    </rPh>
    <phoneticPr fontId="18"/>
  </si>
  <si>
    <t>Eosinophilia</t>
  </si>
  <si>
    <t>C12469:胸膜|Pleura</t>
  </si>
  <si>
    <t>Febrile neutropenia</t>
  </si>
  <si>
    <t>C12433:胸腺|Thymus</t>
  </si>
  <si>
    <t>Hemolysis</t>
  </si>
  <si>
    <t>C12400:甲状腺|Thyroid</t>
  </si>
  <si>
    <t>Hemolytic uremic syndrome</t>
  </si>
  <si>
    <t>C12971:乳|Breast</t>
  </si>
  <si>
    <t>Leukocytosis</t>
  </si>
  <si>
    <t>C12391:食道/胃|Esophagus/Stomach</t>
    <phoneticPr fontId="18"/>
  </si>
  <si>
    <t>Lymph node pain</t>
  </si>
  <si>
    <t>C13011:十二指腸乳頭部|Ampulla of Vater</t>
    <phoneticPr fontId="18"/>
  </si>
  <si>
    <t>Methemoglobinemia</t>
  </si>
  <si>
    <t>C12736:腸|Bowel</t>
  </si>
  <si>
    <t>Thrombotic thrombocytopenic purpura</t>
  </si>
  <si>
    <t>C12392:肝|Liver</t>
  </si>
  <si>
    <t>Blood and lymphatic system disorders - Other, specify</t>
  </si>
  <si>
    <t>C12678:胆道|Biliary Tract</t>
    <phoneticPr fontId="18"/>
  </si>
  <si>
    <t>心臓障害</t>
    <phoneticPr fontId="18"/>
  </si>
  <si>
    <t>Cardiac disorders</t>
    <phoneticPr fontId="18"/>
  </si>
  <si>
    <t>C12393:膵|Pancreas</t>
  </si>
  <si>
    <t>Aortic valve disease</t>
  </si>
  <si>
    <t>C12415:腎|Kidney</t>
  </si>
  <si>
    <t>Asystole</t>
  </si>
  <si>
    <t>C12666:副腎|Adrenal Gland</t>
    <phoneticPr fontId="18"/>
  </si>
  <si>
    <t>Atrial fibrillation</t>
  </si>
  <si>
    <t xml:space="preserve">	C12414:膀胱/尿管|Bladder/Urinary Tract</t>
    <phoneticPr fontId="18"/>
  </si>
  <si>
    <t>Atrial flutter</t>
  </si>
  <si>
    <t xml:space="preserve">	C12410:前立腺|Prostate</t>
  </si>
  <si>
    <t>Atrioventricular block complete</t>
  </si>
  <si>
    <t xml:space="preserve">	C12412:精巣|Testis</t>
  </si>
  <si>
    <t>Atrioventricular block first degree</t>
  </si>
  <si>
    <t xml:space="preserve">	C12409:陰茎|Penis</t>
  </si>
  <si>
    <t>Cardiac arrest</t>
  </si>
  <si>
    <t xml:space="preserve">	C12405:子宮|Uterus</t>
  </si>
  <si>
    <t>Chest pain - cardiac</t>
  </si>
  <si>
    <t xml:space="preserve">	C12311:子宮頚部|Cervix</t>
  </si>
  <si>
    <t>Conduction disorder</t>
  </si>
  <si>
    <t xml:space="preserve">	C12404:卵巣/卵管|Ovary/Fallopian Tube</t>
    <phoneticPr fontId="18"/>
  </si>
  <si>
    <t>Cyanosis</t>
  </si>
  <si>
    <t xml:space="preserve">	C12408:膣|Vulva/Vagina</t>
    <phoneticPr fontId="18"/>
  </si>
  <si>
    <t>Heart failure</t>
  </si>
  <si>
    <t>C12470:皮膚|Skin</t>
    <phoneticPr fontId="18"/>
  </si>
  <si>
    <t>Left ventricular systolic dysfunction</t>
  </si>
  <si>
    <t xml:space="preserve">	C12366:骨|Bone</t>
  </si>
  <si>
    <t>Mitral valve disease</t>
  </si>
  <si>
    <t xml:space="preserve">	C12471:軟部組織|Soft Tissue</t>
    <phoneticPr fontId="18"/>
  </si>
  <si>
    <t>Mobitz (type) II atrioventricular block</t>
  </si>
  <si>
    <t xml:space="preserve">	C12770:腹膜|Peritoneum</t>
  </si>
  <si>
    <t>Mobitz type I</t>
  </si>
  <si>
    <t xml:space="preserve">	C12434:骨髄系|Myeloid</t>
  </si>
  <si>
    <t>Myocardial infarction</t>
  </si>
  <si>
    <t xml:space="preserve">	C13252:リンパ系|Lymphoid</t>
  </si>
  <si>
    <t>Myocarditis</t>
  </si>
  <si>
    <t xml:space="preserve">	C12465:末梢神経系|Peripheral Nervous System</t>
    <phoneticPr fontId="18"/>
  </si>
  <si>
    <t>Palpitations</t>
  </si>
  <si>
    <t xml:space="preserve">	C17649:その他|Other</t>
    <phoneticPr fontId="18"/>
  </si>
  <si>
    <t>Paroxysmal atrial tachycardia</t>
  </si>
  <si>
    <t>Pericardial effusion</t>
  </si>
  <si>
    <t>Pericardial tamponade</t>
  </si>
  <si>
    <t>Pericarditis</t>
  </si>
  <si>
    <t>Pulmonary valve disease</t>
  </si>
  <si>
    <t>Restrictive cardiomyopathy</t>
  </si>
  <si>
    <t>Right ventricular dysfunction</t>
  </si>
  <si>
    <t>Sick sinus syndrome</t>
  </si>
  <si>
    <t>Sinus bradycardia</t>
  </si>
  <si>
    <t>Sinus tachycardia</t>
  </si>
  <si>
    <t>Supraventricular tachycardia</t>
  </si>
  <si>
    <t>Tricuspid valve disease</t>
  </si>
  <si>
    <t>Ventricular arrhythmia</t>
  </si>
  <si>
    <t>Ventricular fibrillation</t>
  </si>
  <si>
    <t>Ventricular tachycardia</t>
  </si>
  <si>
    <t>Cardiac disorders - Other, specify</t>
  </si>
  <si>
    <t>先天性・家族性および遺伝性障害</t>
    <phoneticPr fontId="18"/>
  </si>
  <si>
    <t>Congenital, familial and genetic disorders</t>
    <phoneticPr fontId="18"/>
  </si>
  <si>
    <t>Congenital, familial and genetic disorders - Other, specify</t>
  </si>
  <si>
    <t>耳および迷路障害</t>
    <phoneticPr fontId="18"/>
  </si>
  <si>
    <t>Ear and labyrinth disorders</t>
    <phoneticPr fontId="18"/>
  </si>
  <si>
    <t>Ear pain</t>
  </si>
  <si>
    <t>External ear pain</t>
  </si>
  <si>
    <t>Hearing impaired</t>
  </si>
  <si>
    <t>Middle ear inflammation</t>
  </si>
  <si>
    <t>Tinnitus</t>
  </si>
  <si>
    <t>Vertigo</t>
  </si>
  <si>
    <t>Vestibular disorder</t>
  </si>
  <si>
    <t>Ear and labyrinth disorders - Other, specify</t>
  </si>
  <si>
    <t>内分泌障害</t>
    <phoneticPr fontId="18"/>
  </si>
  <si>
    <t>Endocrine disorders</t>
    <phoneticPr fontId="18"/>
  </si>
  <si>
    <t>Adrenal insufficiency</t>
  </si>
  <si>
    <t>Cushingoid</t>
  </si>
  <si>
    <t>Delayed puberty</t>
  </si>
  <si>
    <t>Growth accelerated</t>
  </si>
  <si>
    <t>Hyperparathyroidism</t>
  </si>
  <si>
    <t>Hyperthyroidism</t>
  </si>
  <si>
    <t>Hypoparathyroidism</t>
  </si>
  <si>
    <t>Hypophysitis</t>
  </si>
  <si>
    <t>Hypopituitarism</t>
  </si>
  <si>
    <t>Hypothyroidism</t>
  </si>
  <si>
    <t>Precocious puberty</t>
  </si>
  <si>
    <t>Testosterone deficiency</t>
  </si>
  <si>
    <t>Virilization</t>
  </si>
  <si>
    <t>Endocrine disorders - Other, specify</t>
  </si>
  <si>
    <t>眼障害</t>
    <phoneticPr fontId="18"/>
  </si>
  <si>
    <t>Eye disorders</t>
    <phoneticPr fontId="18"/>
  </si>
  <si>
    <t>Blurred vision</t>
  </si>
  <si>
    <t>Cataract</t>
  </si>
  <si>
    <t>Corneal ulcer</t>
  </si>
  <si>
    <t>Dry eye</t>
  </si>
  <si>
    <t>Extraocular muscle paresis</t>
  </si>
  <si>
    <t>Eye pain</t>
  </si>
  <si>
    <t>Eyelid function disorder</t>
  </si>
  <si>
    <t>Flashing lights</t>
  </si>
  <si>
    <t>Floaters</t>
  </si>
  <si>
    <t>Glaucoma</t>
  </si>
  <si>
    <t>Keratitis</t>
  </si>
  <si>
    <t>Night blindness</t>
  </si>
  <si>
    <t>Optic nerve disorder</t>
  </si>
  <si>
    <t>Papilledema</t>
  </si>
  <si>
    <t>Periorbital edema</t>
  </si>
  <si>
    <t>Photophobia</t>
  </si>
  <si>
    <t>Retinal detachment</t>
  </si>
  <si>
    <t>Retinal tear</t>
  </si>
  <si>
    <t>Retinal vascular disorder</t>
  </si>
  <si>
    <t>Retinopathy</t>
  </si>
  <si>
    <t>Scleral disorder</t>
  </si>
  <si>
    <t>Uveitis</t>
  </si>
  <si>
    <t>Vision decreased</t>
  </si>
  <si>
    <t>Vitreous hemorrhage</t>
  </si>
  <si>
    <t>Watering eyes</t>
  </si>
  <si>
    <t>Eye disorders - Other, specify</t>
  </si>
  <si>
    <t>胃腸障害</t>
    <phoneticPr fontId="18"/>
  </si>
  <si>
    <t>Gastrointestinal disorders</t>
    <phoneticPr fontId="18"/>
  </si>
  <si>
    <t>Abdominal distension</t>
  </si>
  <si>
    <t>Abdominal pain</t>
  </si>
  <si>
    <t>Anal fissure</t>
  </si>
  <si>
    <t>Anal fistula</t>
  </si>
  <si>
    <t>Anal hemorrhage</t>
  </si>
  <si>
    <t>Anal mucositis</t>
  </si>
  <si>
    <t>Anal necrosis</t>
  </si>
  <si>
    <t>Anal pain</t>
  </si>
  <si>
    <t>Anal stenosis</t>
  </si>
  <si>
    <t>Anal ulcer</t>
  </si>
  <si>
    <t>Ascites</t>
  </si>
  <si>
    <t>Belching</t>
  </si>
  <si>
    <t>Bloating</t>
  </si>
  <si>
    <t>Cecal hemorrhage</t>
  </si>
  <si>
    <t>Cheilitis</t>
  </si>
  <si>
    <t>Chylous ascites</t>
  </si>
  <si>
    <t>Colitis</t>
  </si>
  <si>
    <t>Colonic fistula</t>
  </si>
  <si>
    <t>Colonic hemorrhage</t>
  </si>
  <si>
    <t>Colonic obstruction</t>
  </si>
  <si>
    <t>Colonic perforation</t>
  </si>
  <si>
    <t>Colonic stenosis</t>
  </si>
  <si>
    <t>Colonic ulcer</t>
  </si>
  <si>
    <t>Constipation</t>
  </si>
  <si>
    <t>Dental caries</t>
  </si>
  <si>
    <t>Diarrhea</t>
  </si>
  <si>
    <t>Dry mouth</t>
  </si>
  <si>
    <t>Duodenal fistula</t>
  </si>
  <si>
    <t>Duodenal hemorrhage</t>
  </si>
  <si>
    <t>Duodenal obstruction</t>
  </si>
  <si>
    <t>Duodenal perforation</t>
  </si>
  <si>
    <t>Duodenal stenosis</t>
  </si>
  <si>
    <t>Duodenal ulcer</t>
  </si>
  <si>
    <t>Dyspepsia</t>
  </si>
  <si>
    <t>Dysphagia</t>
  </si>
  <si>
    <t>Enterocolitis</t>
  </si>
  <si>
    <t>Enterovesical fistula</t>
  </si>
  <si>
    <t>Esophageal fistula</t>
  </si>
  <si>
    <t>Esophageal hemorrhage</t>
  </si>
  <si>
    <t>Esophageal necrosis</t>
  </si>
  <si>
    <t>Esophageal obstruction</t>
  </si>
  <si>
    <t>Esophageal pain</t>
  </si>
  <si>
    <t>Esophageal perforation</t>
  </si>
  <si>
    <t>Esophageal stenosis</t>
  </si>
  <si>
    <t>Esophageal ulcer</t>
  </si>
  <si>
    <t>Esophageal varices hemorrhage</t>
  </si>
  <si>
    <t>Esophagitis</t>
  </si>
  <si>
    <t>Fecal incontinence</t>
  </si>
  <si>
    <t>Flatulence</t>
  </si>
  <si>
    <t>Gastric fistula</t>
  </si>
  <si>
    <t>Gastric hemorrhage</t>
  </si>
  <si>
    <t>Gastric necrosis</t>
  </si>
  <si>
    <t>Gastric perforation</t>
  </si>
  <si>
    <t>Gastric stenosis</t>
  </si>
  <si>
    <t>Gastric ulcer</t>
  </si>
  <si>
    <t>Gastritis</t>
  </si>
  <si>
    <t>Gastroesophageal reflux disease</t>
  </si>
  <si>
    <t>Gastrointestinal fistula</t>
  </si>
  <si>
    <t>Gastrointestinal pain</t>
  </si>
  <si>
    <t>Gastroparesis</t>
  </si>
  <si>
    <t>Gingival pain</t>
  </si>
  <si>
    <t>Hemorrhoidal hemorrhage</t>
  </si>
  <si>
    <t>Hemorrhoids</t>
  </si>
  <si>
    <t>Ileal fistula</t>
  </si>
  <si>
    <t>Ileal hemorrhage</t>
  </si>
  <si>
    <t>Ileal obstruction</t>
  </si>
  <si>
    <t>Ileal perforation</t>
  </si>
  <si>
    <t>Ileal stenosis</t>
  </si>
  <si>
    <t>Ileal ulcer</t>
  </si>
  <si>
    <t>Ileus</t>
  </si>
  <si>
    <t>Intra-abdominal hemorrhage</t>
  </si>
  <si>
    <t>Jejunal fistula</t>
  </si>
  <si>
    <t>Jejunal hemorrhage</t>
  </si>
  <si>
    <t>Jejunal obstruction</t>
  </si>
  <si>
    <t>Jejunal perforation</t>
  </si>
  <si>
    <t>Jejunal stenosis</t>
  </si>
  <si>
    <t>Jejunal ulcer</t>
  </si>
  <si>
    <t>Lip pain</t>
  </si>
  <si>
    <t>Lower gastrointestinal hemorrhage</t>
  </si>
  <si>
    <t>Malabsorption</t>
  </si>
  <si>
    <t>Mucositis oral</t>
  </si>
  <si>
    <t>Nausea</t>
  </si>
  <si>
    <t>Obstruction gastric</t>
  </si>
  <si>
    <t>Oral cavity fistula</t>
  </si>
  <si>
    <t>Oral dysesthesia</t>
  </si>
  <si>
    <t>Oral hemorrhage</t>
  </si>
  <si>
    <t>Oral pain</t>
  </si>
  <si>
    <t>Pancreatic duct stenosis</t>
  </si>
  <si>
    <t>Pancreatic fistula</t>
  </si>
  <si>
    <t>Pancreatic hemorrhage</t>
  </si>
  <si>
    <t>Pancreatic necrosis</t>
  </si>
  <si>
    <t>Pancreatitis</t>
  </si>
  <si>
    <t>Periodontal disease</t>
  </si>
  <si>
    <t>Peritoneal necrosis</t>
  </si>
  <si>
    <t>Proctitis</t>
  </si>
  <si>
    <t>Rectal fissure</t>
  </si>
  <si>
    <t>Rectal fistula</t>
  </si>
  <si>
    <t>Rectal hemorrhage</t>
  </si>
  <si>
    <t>Rectal mucositis</t>
  </si>
  <si>
    <t>Rectal necrosis</t>
  </si>
  <si>
    <t>Rectal obstruction</t>
  </si>
  <si>
    <t>Rectal pain</t>
  </si>
  <si>
    <t>Rectal perforation</t>
  </si>
  <si>
    <t>Rectal stenosis</t>
  </si>
  <si>
    <t>Rectal ulcer</t>
  </si>
  <si>
    <t>Retroperitoneal hemorrhage</t>
  </si>
  <si>
    <t>Salivary duct inflammation</t>
  </si>
  <si>
    <t>Salivary gland fistula</t>
  </si>
  <si>
    <t>Small intestinal mucositis</t>
  </si>
  <si>
    <t>Small intestinal obstruction</t>
  </si>
  <si>
    <t>Small intestinal perforation</t>
  </si>
  <si>
    <t>Small intestinal stenosis</t>
  </si>
  <si>
    <t>Small intestine ulcer</t>
  </si>
  <si>
    <t>Stomach pain</t>
  </si>
  <si>
    <t>Tooth development disorder</t>
  </si>
  <si>
    <t>Tooth discoloration</t>
  </si>
  <si>
    <t>Toothache</t>
  </si>
  <si>
    <t>Typhlitis</t>
  </si>
  <si>
    <t>Upper gastrointestinal hemorrhage</t>
  </si>
  <si>
    <t>Visceral arterial ischemia</t>
  </si>
  <si>
    <t>Vomiting</t>
  </si>
  <si>
    <t>Gastrointestinal disorders - Other, specify</t>
  </si>
  <si>
    <t>General disorders and administration site conditions</t>
    <phoneticPr fontId="18"/>
  </si>
  <si>
    <t>Chills</t>
  </si>
  <si>
    <t>Death neonatal</t>
  </si>
  <si>
    <t>Death NOS</t>
  </si>
  <si>
    <t>Disease progression</t>
  </si>
  <si>
    <t>Edema face</t>
  </si>
  <si>
    <t>Edema limbs</t>
  </si>
  <si>
    <t>Edema trunk</t>
  </si>
  <si>
    <t>Facial pain</t>
  </si>
  <si>
    <t>Fatigue</t>
  </si>
  <si>
    <t>Fever</t>
  </si>
  <si>
    <t>Flu like symptoms</t>
  </si>
  <si>
    <t>Gait disturbance</t>
  </si>
  <si>
    <t>Generalized edema</t>
  </si>
  <si>
    <t>Hypothermia</t>
  </si>
  <si>
    <t>Infusion site extravasation</t>
  </si>
  <si>
    <t>Injection site reaction</t>
  </si>
  <si>
    <t>Localized edema</t>
  </si>
  <si>
    <t>Malaise</t>
  </si>
  <si>
    <t>Multi-organ failure</t>
  </si>
  <si>
    <t>Neck edema</t>
  </si>
  <si>
    <t>Non-cardiac chest pain</t>
  </si>
  <si>
    <t>Pain</t>
  </si>
  <si>
    <t>Sudden death NOS</t>
  </si>
  <si>
    <t>Vaccination site lymphadenopathy</t>
  </si>
  <si>
    <t>General disorders and administration site conditions - Other, specify</t>
  </si>
  <si>
    <t>肝胆道系障害</t>
    <phoneticPr fontId="18"/>
  </si>
  <si>
    <t>Hepatobiliary disorders</t>
    <phoneticPr fontId="18"/>
  </si>
  <si>
    <t>Bile duct stenosis</t>
  </si>
  <si>
    <t>Biliary fistula</t>
  </si>
  <si>
    <t>Budd-Chiari syndrome</t>
  </si>
  <si>
    <t>Cholecystitis</t>
  </si>
  <si>
    <t>Gallbladder fistula</t>
  </si>
  <si>
    <t>Gallbladder necrosis</t>
  </si>
  <si>
    <t>Gallbladder obstruction</t>
  </si>
  <si>
    <t>Gallbladder pain</t>
  </si>
  <si>
    <t>Gallbladder perforation</t>
  </si>
  <si>
    <t>Hepatic failure</t>
  </si>
  <si>
    <t>Hepatic hemorrhage</t>
  </si>
  <si>
    <t>Hepatic necrosis</t>
  </si>
  <si>
    <t>Hepatic pain</t>
  </si>
  <si>
    <t>Perforation bile duct</t>
  </si>
  <si>
    <t>Portal hypertension</t>
  </si>
  <si>
    <t>Portal vein thrombosis</t>
  </si>
  <si>
    <t>Sinusoidal obstruction syndrome</t>
  </si>
  <si>
    <t>Hepatobiliary disorders - Other, specify</t>
  </si>
  <si>
    <t>免疫系障害</t>
    <phoneticPr fontId="18"/>
  </si>
  <si>
    <t>Immune system disorders</t>
    <phoneticPr fontId="18"/>
  </si>
  <si>
    <t>Allergic reaction</t>
  </si>
  <si>
    <t>Anaphylaxis</t>
  </si>
  <si>
    <t>Autoimmune disorder</t>
  </si>
  <si>
    <t>Cytokine release syndrome</t>
  </si>
  <si>
    <t>Serum sickness</t>
  </si>
  <si>
    <t>Immune system disorders - Other, specify</t>
  </si>
  <si>
    <t>感染症および寄生虫症</t>
    <phoneticPr fontId="18"/>
  </si>
  <si>
    <t>Infections and infestations</t>
    <phoneticPr fontId="18"/>
  </si>
  <si>
    <t>Abdominal infection</t>
  </si>
  <si>
    <t>Anorectal infection</t>
  </si>
  <si>
    <t>Appendicitis</t>
  </si>
  <si>
    <t>Appendicitis perforated</t>
  </si>
  <si>
    <t>Arteritis infective</t>
  </si>
  <si>
    <t>Bacteremia</t>
  </si>
  <si>
    <t>Biliary tract infection</t>
  </si>
  <si>
    <t>Bladder infection</t>
  </si>
  <si>
    <t>Bone infection</t>
  </si>
  <si>
    <t>Breast infection</t>
  </si>
  <si>
    <t>Bronchial infection</t>
  </si>
  <si>
    <t>Catheter related infection</t>
  </si>
  <si>
    <t>Cecal infection</t>
  </si>
  <si>
    <t>Cervicitis infection</t>
  </si>
  <si>
    <t>Conjunctivitis</t>
  </si>
  <si>
    <t>Conjunctivitis infective</t>
  </si>
  <si>
    <t>Corneal infection</t>
  </si>
  <si>
    <t>Cranial nerve infection</t>
  </si>
  <si>
    <t>Cytomegalovirus infection reactivation</t>
  </si>
  <si>
    <t>Device related infection</t>
  </si>
  <si>
    <t>Duodenal infection</t>
  </si>
  <si>
    <t>Encephalitis infection</t>
  </si>
  <si>
    <t>Encephalomyelitis infection</t>
  </si>
  <si>
    <t>Endocarditis infective</t>
  </si>
  <si>
    <t>Endophthalmitis</t>
  </si>
  <si>
    <t>Enterocolitis infectious</t>
  </si>
  <si>
    <t>Epstein-Barr virus infection reactivation</t>
  </si>
  <si>
    <t>Esophageal infection</t>
  </si>
  <si>
    <t>Eye infection</t>
  </si>
  <si>
    <t>Folliculitis</t>
  </si>
  <si>
    <t>Fungemia</t>
  </si>
  <si>
    <t>Gallbladder infection</t>
  </si>
  <si>
    <t>Gum infection</t>
  </si>
  <si>
    <t>Hepatic infection</t>
  </si>
  <si>
    <t>Hepatitis B reactivation</t>
  </si>
  <si>
    <t>Hepatitis viral</t>
  </si>
  <si>
    <t>Herpes simplex reactivation</t>
  </si>
  <si>
    <t>Infective myositis</t>
  </si>
  <si>
    <t>Joint infection</t>
  </si>
  <si>
    <t>Kidney infection</t>
  </si>
  <si>
    <t>Laryngitis</t>
  </si>
  <si>
    <t>Lip infection</t>
  </si>
  <si>
    <t>Lung infection</t>
  </si>
  <si>
    <t>Lymph gland infection</t>
  </si>
  <si>
    <t>Mediastinal infection</t>
  </si>
  <si>
    <t>Meningitis</t>
  </si>
  <si>
    <t>Mucosal infection</t>
  </si>
  <si>
    <t>Myelitis</t>
  </si>
  <si>
    <t>Nail infection</t>
  </si>
  <si>
    <t>Otitis externa</t>
  </si>
  <si>
    <t>Otitis media</t>
  </si>
  <si>
    <t>Ovarian infection</t>
  </si>
  <si>
    <t>Pancreas infection</t>
  </si>
  <si>
    <t>Papulopustular rash</t>
  </si>
  <si>
    <t>Paronychia</t>
  </si>
  <si>
    <t>Pelvic infection</t>
  </si>
  <si>
    <t>Penile infection</t>
  </si>
  <si>
    <t>Periorbital infection</t>
  </si>
  <si>
    <t>Peripheral nerve infection</t>
  </si>
  <si>
    <t>Peritoneal infection</t>
  </si>
  <si>
    <t>Pharyngitis</t>
  </si>
  <si>
    <t>Phlebitis infective</t>
  </si>
  <si>
    <t>Pleural infection</t>
  </si>
  <si>
    <t>Prostate infection</t>
  </si>
  <si>
    <t>Rash pustular</t>
  </si>
  <si>
    <t>Rhinitis infective</t>
  </si>
  <si>
    <t>Salivary gland infection</t>
  </si>
  <si>
    <t>Scrotal infection</t>
  </si>
  <si>
    <t>Sepsis</t>
  </si>
  <si>
    <t>Shingles</t>
  </si>
  <si>
    <t>Sinusitis</t>
  </si>
  <si>
    <t>Skin infection</t>
  </si>
  <si>
    <t>Small intestine infection</t>
  </si>
  <si>
    <t>Soft tissue infection</t>
  </si>
  <si>
    <t>Splenic infection</t>
  </si>
  <si>
    <t>Stoma site infection</t>
  </si>
  <si>
    <t>Thrush</t>
  </si>
  <si>
    <t>Tooth infection</t>
  </si>
  <si>
    <t>Tracheitis</t>
  </si>
  <si>
    <t>Upper respiratory infection</t>
  </si>
  <si>
    <t>Urethral infection</t>
  </si>
  <si>
    <t>Urinary tract infection</t>
  </si>
  <si>
    <t>Uterine infection</t>
  </si>
  <si>
    <t>Vaginal infection</t>
  </si>
  <si>
    <t>Viremia</t>
  </si>
  <si>
    <t>Vulval infection</t>
  </si>
  <si>
    <t>Wound infection</t>
  </si>
  <si>
    <t>Infections and infestations - Other, specify</t>
  </si>
  <si>
    <t>傷害・中毒および処置合併症</t>
    <phoneticPr fontId="18"/>
  </si>
  <si>
    <t>Injury, poisoning and procedural complications</t>
    <phoneticPr fontId="18"/>
  </si>
  <si>
    <t>Ankle fracture</t>
  </si>
  <si>
    <t>Aortic injury</t>
  </si>
  <si>
    <t>Arterial injury</t>
  </si>
  <si>
    <t>Biliary anastomotic leak</t>
  </si>
  <si>
    <t>Bladder anastomotic leak</t>
  </si>
  <si>
    <t>Bruising</t>
  </si>
  <si>
    <t>Burn</t>
  </si>
  <si>
    <t>Dermatitis radiation</t>
  </si>
  <si>
    <t>Esophageal anastomotic leak</t>
  </si>
  <si>
    <t>Fall</t>
  </si>
  <si>
    <t>Fallopian tube anastomotic leak</t>
  </si>
  <si>
    <t>Fallopian tube perforation</t>
  </si>
  <si>
    <t>Fracture</t>
  </si>
  <si>
    <t>Gastric anastomotic leak</t>
  </si>
  <si>
    <t>Gastrointestinal anastomotic leak</t>
  </si>
  <si>
    <t>Gastrointestinal stoma necrosis</t>
  </si>
  <si>
    <t>Hip fracture</t>
  </si>
  <si>
    <t>Infusion related reaction</t>
  </si>
  <si>
    <t>Injury to carotid artery</t>
  </si>
  <si>
    <t>Injury to inferior vena cava</t>
  </si>
  <si>
    <t>Injury to jugular vein</t>
  </si>
  <si>
    <t>Injury to superior vena cava</t>
  </si>
  <si>
    <t>Intestinal stoma leak</t>
  </si>
  <si>
    <t>Intestinal stoma obstruction</t>
  </si>
  <si>
    <t>Intestinal stoma site bleeding</t>
  </si>
  <si>
    <t>Intraoperative arterial injury</t>
  </si>
  <si>
    <t>Intraoperative breast injury</t>
  </si>
  <si>
    <t>Intraoperative cardiac injury</t>
  </si>
  <si>
    <t>Intraoperative ear injury</t>
  </si>
  <si>
    <t>Intraoperative endocrine injury</t>
  </si>
  <si>
    <t>Intraoperative gastrointestinal injury</t>
  </si>
  <si>
    <t>Intraoperative head and neck injury</t>
  </si>
  <si>
    <t>Intraoperative hemorrhage</t>
  </si>
  <si>
    <t>Intraoperative hepatobiliary injury</t>
  </si>
  <si>
    <t>Intraoperative musculoskeletal injury</t>
  </si>
  <si>
    <t>Intraoperative neurological injury</t>
  </si>
  <si>
    <t>Intraoperative ocular injury</t>
  </si>
  <si>
    <t>Intraoperative renal injury</t>
  </si>
  <si>
    <t>Intraoperative reproductive tract injury</t>
  </si>
  <si>
    <t>Intraoperative respiratory injury</t>
  </si>
  <si>
    <t>Intraoperative splenic injury</t>
  </si>
  <si>
    <t>Intraoperative urinary injury</t>
  </si>
  <si>
    <t>Intraoperative venous injury</t>
  </si>
  <si>
    <t>Kidney anastomotic leak</t>
  </si>
  <si>
    <t>Large intestinal anastomotic leak</t>
  </si>
  <si>
    <t>Pancreatic anastomotic leak</t>
  </si>
  <si>
    <t>Pharyngeal anastomotic leak</t>
  </si>
  <si>
    <t>Postoperative hemorrhage</t>
  </si>
  <si>
    <t>Postoperative thoracic procedure complication</t>
  </si>
  <si>
    <t>Prolapse of intestinal stoma</t>
  </si>
  <si>
    <t>Prolapse of urostomy</t>
  </si>
  <si>
    <t>Radiation recall reaction (dermatologic)</t>
  </si>
  <si>
    <t>Rectal anastomotic leak</t>
  </si>
  <si>
    <t>Seroma</t>
  </si>
  <si>
    <t>Small intestinal anastomotic leak</t>
  </si>
  <si>
    <t>Spermatic cord anastomotic leak</t>
  </si>
  <si>
    <t>Spinal fracture</t>
  </si>
  <si>
    <t>Stenosis of gastrointestinal stoma</t>
  </si>
  <si>
    <t>Stomal ulcer</t>
  </si>
  <si>
    <t>Tracheal hemorrhage</t>
  </si>
  <si>
    <t>Tracheal obstruction</t>
  </si>
  <si>
    <t>Tracheostomy site bleeding</t>
  </si>
  <si>
    <t>Ureteric anastomotic leak</t>
  </si>
  <si>
    <t>Urethral anastomotic leak</t>
  </si>
  <si>
    <t>Urostomy leak</t>
  </si>
  <si>
    <t>Urostomy obstruction</t>
  </si>
  <si>
    <t>Urostomy site bleeding</t>
  </si>
  <si>
    <t>Urostomy stenosis</t>
  </si>
  <si>
    <t>Uterine anastomotic leak</t>
  </si>
  <si>
    <t>Uterine perforation</t>
  </si>
  <si>
    <t>Vaccination complication</t>
  </si>
  <si>
    <t>Vaginal anastomotic leak</t>
  </si>
  <si>
    <t>Vas deferens anastomotic leak</t>
  </si>
  <si>
    <t>Vascular access complication</t>
  </si>
  <si>
    <t>Venous injury</t>
  </si>
  <si>
    <t>Wound complication</t>
  </si>
  <si>
    <t>Wound dehiscence</t>
  </si>
  <si>
    <t>Wrist fracture</t>
  </si>
  <si>
    <t>Injury, poisoning and procedural complications - Other, specify</t>
  </si>
  <si>
    <t>臨床検査</t>
    <phoneticPr fontId="18"/>
  </si>
  <si>
    <t>Investigations</t>
    <phoneticPr fontId="18"/>
  </si>
  <si>
    <t>Activated partial thromboplastin time prolonged</t>
  </si>
  <si>
    <t>Alanine aminotransferase increased</t>
  </si>
  <si>
    <t>Alkaline phosphatase increased</t>
  </si>
  <si>
    <t>Aspartate aminotransferase increased</t>
  </si>
  <si>
    <t>Blood antidiuretic hormone abnormal</t>
  </si>
  <si>
    <t>Blood bicarbonate decreased</t>
  </si>
  <si>
    <t>Blood bilirubin increased</t>
  </si>
  <si>
    <t>Blood corticotrophin decreased</t>
  </si>
  <si>
    <t>Blood gonadotrophin abnormal</t>
  </si>
  <si>
    <t>Blood lactate dehydrogenase increased</t>
  </si>
  <si>
    <t>Blood prolactin abnormal</t>
  </si>
  <si>
    <t>Carbon monoxide diffusing capacity decreased</t>
  </si>
  <si>
    <t>Cardiac troponin I increased</t>
  </si>
  <si>
    <t>Cardiac troponin T increased</t>
  </si>
  <si>
    <t>CD4 lymphocytes decreased</t>
  </si>
  <si>
    <t>Cholesterol high</t>
  </si>
  <si>
    <t>CPK increased</t>
  </si>
  <si>
    <t>Creatinine increased</t>
  </si>
  <si>
    <t>Ejection fraction decreased</t>
  </si>
  <si>
    <t>Electrocardiogram QT corrected interval prolonged</t>
  </si>
  <si>
    <t>Electrocardiogram T wave abnormal</t>
  </si>
  <si>
    <t>Fibrinogen decreased</t>
  </si>
  <si>
    <t>Forced expiratory volume decreased</t>
  </si>
  <si>
    <t>GGT increased</t>
  </si>
  <si>
    <t>Growth hormone abnormal</t>
  </si>
  <si>
    <t>Haptoglobin decreased</t>
  </si>
  <si>
    <t>Hemoglobin increased</t>
  </si>
  <si>
    <t>INR increased</t>
  </si>
  <si>
    <t>Lipase increased</t>
  </si>
  <si>
    <t>Lymphocyte count decreased</t>
  </si>
  <si>
    <t>Lymphocyte count increased</t>
  </si>
  <si>
    <t>Neutrophil count decreased</t>
  </si>
  <si>
    <t>Pancreatic enzymes decreased</t>
  </si>
  <si>
    <t>Platelet count decreased</t>
  </si>
  <si>
    <t>Serum amylase increased</t>
  </si>
  <si>
    <t>Thyroid stimulating hormone increased</t>
  </si>
  <si>
    <t>Urine output decreased</t>
  </si>
  <si>
    <t>Vital capacity abnormal</t>
  </si>
  <si>
    <t>Weight gain</t>
  </si>
  <si>
    <t>Weight loss</t>
  </si>
  <si>
    <t>White blood cell decreased</t>
  </si>
  <si>
    <t>Investigations - Other, specify</t>
  </si>
  <si>
    <t>代謝および栄養障害</t>
    <phoneticPr fontId="18"/>
  </si>
  <si>
    <t>Metabolism and nutrition disorders</t>
    <phoneticPr fontId="18"/>
  </si>
  <si>
    <t>Acidosis</t>
  </si>
  <si>
    <t>Alcohol intolerance</t>
  </si>
  <si>
    <t>Alkalosis</t>
  </si>
  <si>
    <t>Anorexia</t>
  </si>
  <si>
    <t>Dehydration</t>
  </si>
  <si>
    <t>Glucose intolerance</t>
  </si>
  <si>
    <t>Hypercalcemia</t>
  </si>
  <si>
    <t>Hyperglycemia</t>
  </si>
  <si>
    <t>Hyperkalemia</t>
  </si>
  <si>
    <t>Hyperlipidemia</t>
  </si>
  <si>
    <t>Hypermagnesemia</t>
  </si>
  <si>
    <t>Hypernatremia</t>
  </si>
  <si>
    <t>Hyperphosphatemia</t>
  </si>
  <si>
    <t>Hypertriglyceridemia</t>
  </si>
  <si>
    <t>Hyperuricemia</t>
  </si>
  <si>
    <t>Hypoalbuminemia</t>
  </si>
  <si>
    <t>Hypocalcemia</t>
  </si>
  <si>
    <t>Hypoglycemia</t>
  </si>
  <si>
    <t>Hypokalemia</t>
  </si>
  <si>
    <t>Hypomagnesemia</t>
  </si>
  <si>
    <t>Hyponatremia</t>
  </si>
  <si>
    <t>Hypophosphatemia</t>
  </si>
  <si>
    <t>Iron overload</t>
  </si>
  <si>
    <t>Obesity</t>
  </si>
  <si>
    <t>Tumor lysis syndrome</t>
  </si>
  <si>
    <t>Metabolism and nutrition disorders - Other, specify</t>
  </si>
  <si>
    <t>筋骨格系および結合組織障害</t>
    <phoneticPr fontId="18"/>
  </si>
  <si>
    <t>Musculoskeletal and connective tissue disorders</t>
    <phoneticPr fontId="18"/>
  </si>
  <si>
    <t>Abdominal soft tissue necrosis</t>
  </si>
  <si>
    <t>Arthralgia</t>
  </si>
  <si>
    <t>Arthritis</t>
  </si>
  <si>
    <t>Avascular necrosis</t>
  </si>
  <si>
    <t>Back pain</t>
  </si>
  <si>
    <t>Bone pain</t>
  </si>
  <si>
    <t>Buttock pain</t>
  </si>
  <si>
    <t>Chest wall necrosis</t>
  </si>
  <si>
    <t>Chest wall pain</t>
  </si>
  <si>
    <t>Exostosis</t>
  </si>
  <si>
    <t>Fibrosis deep connective tissue</t>
  </si>
  <si>
    <t>Flank pain</t>
  </si>
  <si>
    <t>Generalized muscle weakness</t>
  </si>
  <si>
    <t>Growth suppression</t>
  </si>
  <si>
    <t>Head soft tissue necrosis</t>
  </si>
  <si>
    <t>Joint effusion</t>
  </si>
  <si>
    <t>Joint range of motion decreased</t>
  </si>
  <si>
    <t>Joint range of motion decreased cervical spine</t>
  </si>
  <si>
    <t>Joint range of motion decreased lumbar spine</t>
  </si>
  <si>
    <t>Kyphosis</t>
  </si>
  <si>
    <t>Lordosis</t>
  </si>
  <si>
    <t>Muscle cramp</t>
  </si>
  <si>
    <t>Muscle weakness lower limb</t>
  </si>
  <si>
    <t>Muscle weakness trunk</t>
  </si>
  <si>
    <t>Muscle weakness upper limb</t>
  </si>
  <si>
    <t>Musculoskeletal deformity</t>
  </si>
  <si>
    <t>Myalgia</t>
  </si>
  <si>
    <t>Myositis</t>
  </si>
  <si>
    <t>Neck pain</t>
  </si>
  <si>
    <t>Neck soft tissue necrosis</t>
  </si>
  <si>
    <t>Osteonecrosis</t>
  </si>
  <si>
    <t>Osteonecrosis of jaw</t>
  </si>
  <si>
    <t>Osteoporosis</t>
  </si>
  <si>
    <t>Pain in extremity</t>
  </si>
  <si>
    <t>Pelvic soft tissue necrosis</t>
  </si>
  <si>
    <t>Rhabdomyolysis</t>
  </si>
  <si>
    <t>Rotator cuff injury</t>
  </si>
  <si>
    <t>Scoliosis</t>
  </si>
  <si>
    <t>Soft tissue necrosis lower limb</t>
  </si>
  <si>
    <t>Soft tissue necrosis upper limb</t>
  </si>
  <si>
    <t>Superficial soft tissue fibrosis</t>
  </si>
  <si>
    <t>Trismus</t>
  </si>
  <si>
    <t>Unequal limb length</t>
  </si>
  <si>
    <t>Musculoskeletal and connective tissue disorder - Other, specify</t>
  </si>
  <si>
    <t>良性・悪性および詳細不明の新生物_嚢胞およびポリープを含む</t>
    <phoneticPr fontId="18"/>
  </si>
  <si>
    <t>Neoplasms benign, malignant and unspecified (incl cysts and polyps)</t>
    <phoneticPr fontId="18"/>
  </si>
  <si>
    <t>Leukemia secondary to oncology chemotherapy</t>
  </si>
  <si>
    <t>Myelodysplastic syndrome</t>
  </si>
  <si>
    <t>Skin papilloma</t>
  </si>
  <si>
    <t>Treatment related secondary malignancy</t>
  </si>
  <si>
    <t>Tumor hemorrhage</t>
  </si>
  <si>
    <t>Tumor pain</t>
  </si>
  <si>
    <t>Neoplasms benign, malignant and unspecified (incl cysts and polyps) - Other, specify</t>
  </si>
  <si>
    <t>神経系障害</t>
    <phoneticPr fontId="18"/>
  </si>
  <si>
    <t>Nervous system disorders</t>
    <phoneticPr fontId="18"/>
  </si>
  <si>
    <t>Abducens nerve disorder</t>
  </si>
  <si>
    <t>Accessory nerve disorder</t>
  </si>
  <si>
    <t>Acoustic nerve disorder NOS</t>
  </si>
  <si>
    <t>Akathisia</t>
  </si>
  <si>
    <t>Amnesia</t>
  </si>
  <si>
    <t>Anosmia</t>
  </si>
  <si>
    <t>Aphonia</t>
  </si>
  <si>
    <t>Arachnoiditis</t>
  </si>
  <si>
    <t>Ataxia</t>
  </si>
  <si>
    <t>Brachial plexopathy</t>
  </si>
  <si>
    <t>Central nervous system necrosis</t>
  </si>
  <si>
    <t>Cerebrospinal fluid leakage</t>
  </si>
  <si>
    <t>Cognitive disturbance</t>
  </si>
  <si>
    <t>Concentration impairment</t>
  </si>
  <si>
    <t>Depressed level of consciousness</t>
  </si>
  <si>
    <t>Dizziness</t>
  </si>
  <si>
    <t>Dysarthria</t>
  </si>
  <si>
    <t>Dysesthesia</t>
  </si>
  <si>
    <t>Dysgeusia</t>
  </si>
  <si>
    <t>Dysphasia</t>
  </si>
  <si>
    <t>Edema cerebral</t>
  </si>
  <si>
    <t>Encephalopathy</t>
  </si>
  <si>
    <t>Extrapyramidal disorder</t>
  </si>
  <si>
    <t>Facial muscle weakness</t>
  </si>
  <si>
    <t>Facial nerve disorder</t>
  </si>
  <si>
    <t>Glossopharyngeal nerve disorder</t>
  </si>
  <si>
    <t>Guillain-Barre syndrome</t>
  </si>
  <si>
    <t>Headache</t>
  </si>
  <si>
    <t>Hydrocephalus</t>
  </si>
  <si>
    <t>Hypersomnia</t>
  </si>
  <si>
    <t>Hypoglossal nerve disorder</t>
  </si>
  <si>
    <t>Intracranial hemorrhage</t>
  </si>
  <si>
    <t>Ischemia cerebrovascular</t>
  </si>
  <si>
    <t>Lethargy</t>
  </si>
  <si>
    <t>Leukoencephalopathy</t>
  </si>
  <si>
    <t>Memory impairment</t>
  </si>
  <si>
    <t>Meningismus</t>
  </si>
  <si>
    <t>Movements involuntary</t>
  </si>
  <si>
    <t>Muscle weakness left-sided</t>
  </si>
  <si>
    <t>Muscle weakness right-sided</t>
  </si>
  <si>
    <t>Myasthenia gravis</t>
  </si>
  <si>
    <t>Neuralgia</t>
  </si>
  <si>
    <t>Nystagmus</t>
  </si>
  <si>
    <t>Oculomotor nerve disorder</t>
  </si>
  <si>
    <t>Olfactory nerve disorder</t>
  </si>
  <si>
    <t>Paresthesia</t>
  </si>
  <si>
    <t>Peripheral motor neuropathy</t>
  </si>
  <si>
    <t>Peripheral sensory neuropathy</t>
  </si>
  <si>
    <t>Phantom pain</t>
  </si>
  <si>
    <t>Presyncope</t>
  </si>
  <si>
    <t>Pyramidal tract syndrome</t>
  </si>
  <si>
    <t>Radiculitis</t>
  </si>
  <si>
    <t>Recurrent laryngeal nerve palsy</t>
  </si>
  <si>
    <t>Reversible posterior leukoencephalopathy syndrome</t>
  </si>
  <si>
    <t>Seizure</t>
  </si>
  <si>
    <t>Somnolence</t>
  </si>
  <si>
    <t>Spasticity</t>
  </si>
  <si>
    <t>Spinal cord compression</t>
  </si>
  <si>
    <t>Stroke</t>
  </si>
  <si>
    <t>Syncope</t>
  </si>
  <si>
    <t>Tendon reflex decreased</t>
  </si>
  <si>
    <t>Transient ischemic attacks</t>
  </si>
  <si>
    <t>Tremor</t>
  </si>
  <si>
    <t>Trigeminal nerve disorder</t>
  </si>
  <si>
    <t>Trochlear nerve disorder</t>
  </si>
  <si>
    <t>Vagus nerve disorder</t>
  </si>
  <si>
    <t>Vasovagal reaction</t>
  </si>
  <si>
    <t>Nervous system disorders - Other, specify</t>
  </si>
  <si>
    <t>妊娠・産褥および周産期の状態</t>
    <phoneticPr fontId="18"/>
  </si>
  <si>
    <t>Pregnancy, puerperium and perinatal conditions</t>
    <phoneticPr fontId="18"/>
  </si>
  <si>
    <t>Fetal growth retardation</t>
  </si>
  <si>
    <t>Pregnancy loss</t>
  </si>
  <si>
    <t>Premature delivery</t>
  </si>
  <si>
    <t>Pregnancy, puerperium and perinatal conditions - Other, specify</t>
  </si>
  <si>
    <t>精神障害</t>
    <phoneticPr fontId="18"/>
  </si>
  <si>
    <t>Psychiatric disorders</t>
    <phoneticPr fontId="18"/>
  </si>
  <si>
    <t>Agitation</t>
  </si>
  <si>
    <t>Anorgasmia</t>
  </si>
  <si>
    <t>Anxiety</t>
  </si>
  <si>
    <t>Confusion</t>
  </si>
  <si>
    <t>Delayed orgasm</t>
  </si>
  <si>
    <t>Delirium</t>
  </si>
  <si>
    <t>Delusions</t>
  </si>
  <si>
    <t>Depression</t>
  </si>
  <si>
    <t>Euphoria</t>
  </si>
  <si>
    <t>Hallucinations</t>
  </si>
  <si>
    <t>Insomnia</t>
  </si>
  <si>
    <t>Irritability</t>
  </si>
  <si>
    <t>Libido decreased</t>
  </si>
  <si>
    <t>Libido increased</t>
  </si>
  <si>
    <t>Mania</t>
  </si>
  <si>
    <t>Personality change</t>
  </si>
  <si>
    <t>Psychosis</t>
  </si>
  <si>
    <t>Restlessness</t>
  </si>
  <si>
    <t>Suicidal ideation</t>
  </si>
  <si>
    <t>Suicide attempt</t>
  </si>
  <si>
    <t>Psychiatric disorders - Other, specify</t>
  </si>
  <si>
    <t>腎および尿路障害</t>
    <phoneticPr fontId="18"/>
  </si>
  <si>
    <t>Renal and urinary disorders</t>
    <phoneticPr fontId="18"/>
  </si>
  <si>
    <t>Acute kidney injury</t>
  </si>
  <si>
    <t>Bladder perforation</t>
  </si>
  <si>
    <t>Bladder spasm</t>
  </si>
  <si>
    <t>Chronic kidney disease</t>
  </si>
  <si>
    <t>Cystitis noninfective</t>
  </si>
  <si>
    <t>Dysuria</t>
  </si>
  <si>
    <t>Glucosuria</t>
  </si>
  <si>
    <t>Hematuria</t>
  </si>
  <si>
    <t>Hemoglobinuria</t>
  </si>
  <si>
    <t>Nephrotic syndrome</t>
  </si>
  <si>
    <t>Proteinuria</t>
  </si>
  <si>
    <t>Renal calculi</t>
  </si>
  <si>
    <t>Renal colic</t>
  </si>
  <si>
    <t>Renal hemorrhage</t>
  </si>
  <si>
    <t>Urinary fistula</t>
  </si>
  <si>
    <t>Urinary frequency</t>
  </si>
  <si>
    <t>Urinary incontinence</t>
  </si>
  <si>
    <t>Urinary retention</t>
  </si>
  <si>
    <t>Urinary tract obstruction</t>
  </si>
  <si>
    <t>Urinary tract pain</t>
  </si>
  <si>
    <t>Urinary urgency</t>
  </si>
  <si>
    <t>Urine discoloration</t>
  </si>
  <si>
    <t>Renal and urinary disorders - Other, specify</t>
  </si>
  <si>
    <t>生殖系および乳房障害</t>
    <phoneticPr fontId="18"/>
  </si>
  <si>
    <t>Reproductive system and breast disorders</t>
    <phoneticPr fontId="18"/>
  </si>
  <si>
    <t>Amenorrhea</t>
  </si>
  <si>
    <t>Azoospermia</t>
  </si>
  <si>
    <t>Breast atrophy</t>
  </si>
  <si>
    <t>Breast pain</t>
  </si>
  <si>
    <t>Dysmenorrhea</t>
  </si>
  <si>
    <t>Dyspareunia</t>
  </si>
  <si>
    <t>Ejaculation disorder</t>
  </si>
  <si>
    <t>Erectile dysfunction</t>
  </si>
  <si>
    <t>Fallopian tube obstruction</t>
  </si>
  <si>
    <t>Feminization acquired</t>
  </si>
  <si>
    <t>Genital edema</t>
  </si>
  <si>
    <t>Gynecomastia</t>
  </si>
  <si>
    <t>Hematosalpinx</t>
  </si>
  <si>
    <t>Irregular menstruation</t>
  </si>
  <si>
    <t>Lactation disorder</t>
  </si>
  <si>
    <t>Menorrhagia</t>
  </si>
  <si>
    <t>Nipple deformity</t>
  </si>
  <si>
    <t>Oligospermia</t>
  </si>
  <si>
    <t>Ovarian hemorrhage</t>
  </si>
  <si>
    <t>Ovarian rupture</t>
  </si>
  <si>
    <t>Ovulation pain</t>
  </si>
  <si>
    <t>Pelvic floor muscle weakness</t>
  </si>
  <si>
    <t>Pelvic pain</t>
  </si>
  <si>
    <t>Penile pain</t>
  </si>
  <si>
    <t>Perineal pain</t>
  </si>
  <si>
    <t>Premature menopause</t>
  </si>
  <si>
    <t>Prostatic hemorrhage</t>
  </si>
  <si>
    <t>Prostatic obstruction</t>
  </si>
  <si>
    <t>Prostatic pain</t>
  </si>
  <si>
    <t>Scrotal pain</t>
  </si>
  <si>
    <t>Spermatic cord hemorrhage</t>
  </si>
  <si>
    <t>Spermatic cord obstruction</t>
  </si>
  <si>
    <t>Testicular disorder</t>
  </si>
  <si>
    <t>Testicular hemorrhage</t>
  </si>
  <si>
    <t>Testicular pain</t>
  </si>
  <si>
    <t>Uterine fistula</t>
  </si>
  <si>
    <t>Uterine hemorrhage</t>
  </si>
  <si>
    <t>Uterine obstruction</t>
  </si>
  <si>
    <t>Uterine pain</t>
  </si>
  <si>
    <t>Vaginal discharge</t>
  </si>
  <si>
    <t>Vaginal dryness</t>
  </si>
  <si>
    <t>Vaginal fistula</t>
  </si>
  <si>
    <t>Vaginal hemorrhage</t>
  </si>
  <si>
    <t>Vaginal inflammation</t>
  </si>
  <si>
    <t>Vaginal obstruction</t>
  </si>
  <si>
    <t>Vaginal pain</t>
  </si>
  <si>
    <t>Vaginal perforation</t>
  </si>
  <si>
    <t>Vaginal stricture</t>
  </si>
  <si>
    <t>Reproductive system and breast disorders - Other, specify</t>
  </si>
  <si>
    <t>呼吸器・胸郭および縦隔障害</t>
    <phoneticPr fontId="18"/>
  </si>
  <si>
    <t>Respiratory, thoracic and mediastinal disorders</t>
    <phoneticPr fontId="18"/>
  </si>
  <si>
    <t>Adult respiratory distress syndrome</t>
  </si>
  <si>
    <t>Allergic rhinitis</t>
  </si>
  <si>
    <t>Apnea</t>
  </si>
  <si>
    <t>Aspiration</t>
  </si>
  <si>
    <t>Atelectasis</t>
  </si>
  <si>
    <t>Bronchial fistula</t>
  </si>
  <si>
    <t>Bronchial obstruction</t>
  </si>
  <si>
    <t>Bronchial stricture</t>
  </si>
  <si>
    <t>Bronchopleural fistula</t>
  </si>
  <si>
    <t>Bronchopulmonary hemorrhage</t>
  </si>
  <si>
    <t>Bronchospasm</t>
  </si>
  <si>
    <t>Chylothorax</t>
  </si>
  <si>
    <t>Cough</t>
  </si>
  <si>
    <t>Dyspnea</t>
  </si>
  <si>
    <t>Epistaxis</t>
  </si>
  <si>
    <t>Hiccups</t>
  </si>
  <si>
    <t>Hoarseness</t>
  </si>
  <si>
    <t>Hypoxia</t>
  </si>
  <si>
    <t>Laryngeal edema</t>
  </si>
  <si>
    <t>Laryngeal fistula</t>
  </si>
  <si>
    <t>Laryngeal hemorrhage</t>
  </si>
  <si>
    <t>Laryngeal inflammation</t>
  </si>
  <si>
    <t>Laryngeal mucositis</t>
  </si>
  <si>
    <t>Laryngeal obstruction</t>
  </si>
  <si>
    <t>Laryngeal stenosis</t>
  </si>
  <si>
    <t>Laryngopharyngeal dysesthesia</t>
  </si>
  <si>
    <t>Laryngospasm</t>
  </si>
  <si>
    <t>Mediastinal hemorrhage</t>
  </si>
  <si>
    <t>Nasal congestion</t>
  </si>
  <si>
    <t>Oropharyngeal pain</t>
  </si>
  <si>
    <t>Pharyngeal fistula</t>
  </si>
  <si>
    <t>Pharyngeal hemorrhage</t>
  </si>
  <si>
    <t>Pharyngeal mucositis</t>
  </si>
  <si>
    <t>Pharyngeal necrosis</t>
  </si>
  <si>
    <t>Pharyngeal stenosis</t>
  </si>
  <si>
    <t>Pharyngolaryngeal pain</t>
  </si>
  <si>
    <t>Pleural effusion</t>
  </si>
  <si>
    <t>Pleural hemorrhage</t>
  </si>
  <si>
    <t>Pleuritic pain</t>
  </si>
  <si>
    <t>Pneumonitis</t>
  </si>
  <si>
    <t>Pneumothorax</t>
  </si>
  <si>
    <t>Postnasal drip</t>
  </si>
  <si>
    <t>Productive cough</t>
  </si>
  <si>
    <t>Pulmonary edema</t>
  </si>
  <si>
    <t>Pulmonary fibrosis</t>
  </si>
  <si>
    <t>Pulmonary fistula</t>
  </si>
  <si>
    <t>Pulmonary hypertension</t>
  </si>
  <si>
    <t>Respiratory failure</t>
  </si>
  <si>
    <t>Retinoic acid syndrome</t>
  </si>
  <si>
    <t>Rhinorrhea</t>
  </si>
  <si>
    <t>Sinus disorder</t>
  </si>
  <si>
    <t>Sinus pain</t>
  </si>
  <si>
    <t>Sleep apnea</t>
  </si>
  <si>
    <t>Sneezing</t>
  </si>
  <si>
    <t>Sore throat</t>
  </si>
  <si>
    <t>Stridor</t>
  </si>
  <si>
    <t>Tracheal fistula</t>
  </si>
  <si>
    <t>Tracheal mucositis</t>
  </si>
  <si>
    <t>Tracheal stenosis</t>
  </si>
  <si>
    <t>Voice alteration</t>
  </si>
  <si>
    <t>Wheezing</t>
  </si>
  <si>
    <t>Respiratory, thoracic and mediastinal disorders - Other, specify</t>
  </si>
  <si>
    <t>皮膚および皮下組織障害</t>
    <phoneticPr fontId="18"/>
  </si>
  <si>
    <t>Skin and subcutaneous tissue disorders</t>
    <phoneticPr fontId="18"/>
  </si>
  <si>
    <t>Alopecia</t>
  </si>
  <si>
    <t>Body odor</t>
  </si>
  <si>
    <t>Bullous dermatitis</t>
  </si>
  <si>
    <t>Dry skin</t>
  </si>
  <si>
    <t>Eczema</t>
  </si>
  <si>
    <t>Erythema multiforme</t>
  </si>
  <si>
    <t>Erythroderma</t>
  </si>
  <si>
    <t>Fat atrophy</t>
  </si>
  <si>
    <t>Hair color changes</t>
  </si>
  <si>
    <t>Hair texture abnormal</t>
  </si>
  <si>
    <t>Hirsutism</t>
  </si>
  <si>
    <t>Hyperhidrosis</t>
  </si>
  <si>
    <t>Hyperkeratosis</t>
  </si>
  <si>
    <t>Hypertrichosis</t>
  </si>
  <si>
    <t>Hypohidrosis</t>
  </si>
  <si>
    <t>Lipohypertrophy</t>
  </si>
  <si>
    <t>Nail changes</t>
  </si>
  <si>
    <t>Nail discoloration</t>
  </si>
  <si>
    <t>Nail loss</t>
  </si>
  <si>
    <t>Nail ridging</t>
  </si>
  <si>
    <t>Pain of skin</t>
  </si>
  <si>
    <t>Palmar-plantar erythrodysesthesia syndrome</t>
  </si>
  <si>
    <t>Photosensitivity</t>
  </si>
  <si>
    <t>Pruritus</t>
  </si>
  <si>
    <t>Purpura</t>
  </si>
  <si>
    <t>Rash acneiform</t>
  </si>
  <si>
    <t>Rash maculo-papular</t>
  </si>
  <si>
    <t>Scalp pain</t>
  </si>
  <si>
    <t>Skin atrophy</t>
  </si>
  <si>
    <t>Skin hyperpigmentation</t>
  </si>
  <si>
    <t>Skin hypopigmentation</t>
  </si>
  <si>
    <t>Skin induration</t>
  </si>
  <si>
    <t>Skin ulceration</t>
  </si>
  <si>
    <t>Stevens-Johnson syndrome</t>
  </si>
  <si>
    <t>Subcutaneous emphysema</t>
  </si>
  <si>
    <t>Telangiectasia</t>
  </si>
  <si>
    <t>Toxic epidermal necrolysis</t>
  </si>
  <si>
    <t>Urticaria</t>
  </si>
  <si>
    <t>Skin and subcutaneous tissue disorders - Other, specify</t>
  </si>
  <si>
    <t>社会環境</t>
    <phoneticPr fontId="18"/>
  </si>
  <si>
    <t>Social circumstances</t>
    <phoneticPr fontId="18"/>
  </si>
  <si>
    <t>Social circumstances - Other, specify</t>
  </si>
  <si>
    <t>外科および内科処置</t>
    <phoneticPr fontId="18"/>
  </si>
  <si>
    <t>Surgical and medical procedures</t>
    <phoneticPr fontId="18"/>
  </si>
  <si>
    <t>Surgical and medical procedures - Other, specify</t>
  </si>
  <si>
    <t>血管障害</t>
    <phoneticPr fontId="18"/>
  </si>
  <si>
    <t>Vascular disorders</t>
    <phoneticPr fontId="18"/>
  </si>
  <si>
    <t>Arterial thromboembolism</t>
  </si>
  <si>
    <t>Capillary leak syndrome</t>
  </si>
  <si>
    <t>Flushing</t>
  </si>
  <si>
    <t>Hematoma</t>
  </si>
  <si>
    <t>Hot flashes</t>
  </si>
  <si>
    <t>Hypertension</t>
  </si>
  <si>
    <t>Hypotension</t>
  </si>
  <si>
    <t>Lymph leakage</t>
  </si>
  <si>
    <t>Lymphedema</t>
  </si>
  <si>
    <t>Lymphocele</t>
  </si>
  <si>
    <t>Peripheral ischemia</t>
  </si>
  <si>
    <t>Phlebitis</t>
  </si>
  <si>
    <t>Superficial thrombophlebitis</t>
  </si>
  <si>
    <t>Superior vena cava syndrome</t>
  </si>
  <si>
    <t>Thromboembolic event</t>
  </si>
  <si>
    <t>Vasculitis</t>
  </si>
  <si>
    <t>Vascular disorders - Other, specify</t>
  </si>
  <si>
    <t>脊髄</t>
    <rPh sb="0" eb="2">
      <t>セキズイ</t>
    </rPh>
    <phoneticPr fontId="18"/>
  </si>
  <si>
    <t>脳</t>
    <rPh sb="0" eb="1">
      <t>ノウ</t>
    </rPh>
    <phoneticPr fontId="18"/>
  </si>
  <si>
    <t>眼</t>
    <phoneticPr fontId="18"/>
  </si>
  <si>
    <t>口腔</t>
    <rPh sb="0" eb="2">
      <t>コウクウ</t>
    </rPh>
    <phoneticPr fontId="18"/>
  </si>
  <si>
    <t>咽頭</t>
    <rPh sb="0" eb="2">
      <t>イントウ</t>
    </rPh>
    <phoneticPr fontId="18"/>
  </si>
  <si>
    <t>喉頭</t>
    <rPh sb="0" eb="2">
      <t>コウトウ</t>
    </rPh>
    <phoneticPr fontId="18"/>
  </si>
  <si>
    <t>鼻・副鼻腔</t>
    <rPh sb="0" eb="1">
      <t>ハナ</t>
    </rPh>
    <rPh sb="2" eb="5">
      <t>フクビクウ</t>
    </rPh>
    <phoneticPr fontId="18"/>
  </si>
  <si>
    <t>甲状腺</t>
    <rPh sb="0" eb="3">
      <t>コウジョウセン</t>
    </rPh>
    <phoneticPr fontId="18"/>
  </si>
  <si>
    <t>胸膜</t>
    <phoneticPr fontId="18"/>
  </si>
  <si>
    <t>肺</t>
    <phoneticPr fontId="18"/>
  </si>
  <si>
    <t>唾液腺</t>
    <rPh sb="0" eb="3">
      <t>ダエキセン</t>
    </rPh>
    <phoneticPr fontId="18"/>
  </si>
  <si>
    <t>胸腺</t>
    <phoneticPr fontId="18"/>
  </si>
  <si>
    <t>乳腺</t>
    <rPh sb="0" eb="2">
      <t>ニュウセン</t>
    </rPh>
    <phoneticPr fontId="18"/>
  </si>
  <si>
    <t>食道</t>
    <phoneticPr fontId="18"/>
  </si>
  <si>
    <t>胃</t>
    <rPh sb="0" eb="1">
      <t>イ</t>
    </rPh>
    <phoneticPr fontId="18"/>
  </si>
  <si>
    <t>十二指腸乳頭部</t>
    <phoneticPr fontId="18"/>
  </si>
  <si>
    <t>十二指腸</t>
    <phoneticPr fontId="18"/>
  </si>
  <si>
    <t>小腸</t>
    <rPh sb="0" eb="2">
      <t>ショウチョウ</t>
    </rPh>
    <phoneticPr fontId="18"/>
  </si>
  <si>
    <t>虫垂</t>
    <rPh sb="0" eb="2">
      <t>チュウスイ</t>
    </rPh>
    <phoneticPr fontId="18"/>
  </si>
  <si>
    <t>大腸</t>
    <rPh sb="0" eb="2">
      <t>ダイチョウ</t>
    </rPh>
    <phoneticPr fontId="18"/>
  </si>
  <si>
    <t>肛門</t>
    <rPh sb="0" eb="2">
      <t>コウモン</t>
    </rPh>
    <phoneticPr fontId="18"/>
  </si>
  <si>
    <t>肝</t>
    <phoneticPr fontId="18"/>
  </si>
  <si>
    <t>胆道</t>
    <phoneticPr fontId="18"/>
  </si>
  <si>
    <t>膵</t>
    <phoneticPr fontId="18"/>
  </si>
  <si>
    <t>腎</t>
    <phoneticPr fontId="18"/>
  </si>
  <si>
    <t>腎盂</t>
    <rPh sb="0" eb="2">
      <t>ジンウ</t>
    </rPh>
    <phoneticPr fontId="18"/>
  </si>
  <si>
    <t>副腎</t>
    <phoneticPr fontId="18"/>
  </si>
  <si>
    <t>膀胱</t>
    <phoneticPr fontId="18"/>
  </si>
  <si>
    <t>尿管</t>
    <rPh sb="0" eb="2">
      <t>ニョウカン</t>
    </rPh>
    <phoneticPr fontId="18"/>
  </si>
  <si>
    <t>前立腺</t>
    <phoneticPr fontId="18"/>
  </si>
  <si>
    <t>精巣</t>
    <phoneticPr fontId="18"/>
  </si>
  <si>
    <t>陰茎</t>
    <phoneticPr fontId="18"/>
  </si>
  <si>
    <t>子宮体部</t>
    <rPh sb="2" eb="4">
      <t>タイブ</t>
    </rPh>
    <phoneticPr fontId="18"/>
  </si>
  <si>
    <t>子宮頚部</t>
    <phoneticPr fontId="18"/>
  </si>
  <si>
    <t>卵巣/卵管</t>
    <phoneticPr fontId="18"/>
  </si>
  <si>
    <t>膣</t>
    <phoneticPr fontId="18"/>
  </si>
  <si>
    <t>皮膚</t>
    <phoneticPr fontId="18"/>
  </si>
  <si>
    <t>骨</t>
    <phoneticPr fontId="18"/>
  </si>
  <si>
    <t>筋肉</t>
    <rPh sb="0" eb="2">
      <t>キンニク</t>
    </rPh>
    <phoneticPr fontId="18"/>
  </si>
  <si>
    <t>軟部組織</t>
    <phoneticPr fontId="18"/>
  </si>
  <si>
    <t>腹膜</t>
    <phoneticPr fontId="18"/>
  </si>
  <si>
    <t>髄膜</t>
    <rPh sb="0" eb="2">
      <t>ズイマク</t>
    </rPh>
    <phoneticPr fontId="18"/>
  </si>
  <si>
    <t>骨髄</t>
    <phoneticPr fontId="18"/>
  </si>
  <si>
    <t>リンパ節/リンパ管</t>
    <rPh sb="3" eb="4">
      <t>セツ</t>
    </rPh>
    <rPh sb="8" eb="9">
      <t>カン</t>
    </rPh>
    <phoneticPr fontId="18"/>
  </si>
  <si>
    <t>末梢神経</t>
    <phoneticPr fontId="18"/>
  </si>
  <si>
    <t>原発不明</t>
    <rPh sb="0" eb="2">
      <t>ゲンパツ</t>
    </rPh>
    <rPh sb="2" eb="4">
      <t>フメイ</t>
    </rPh>
    <phoneticPr fontId="18"/>
  </si>
  <si>
    <t>その他</t>
    <phoneticPr fontId="18"/>
  </si>
  <si>
    <t xml:space="preserve">10歳未満 </t>
    <phoneticPr fontId="18"/>
  </si>
  <si>
    <t>10歳台</t>
    <phoneticPr fontId="18"/>
  </si>
  <si>
    <t>20歳台</t>
    <phoneticPr fontId="18"/>
  </si>
  <si>
    <t>30歳台</t>
    <phoneticPr fontId="18"/>
  </si>
  <si>
    <t>40歳台</t>
    <phoneticPr fontId="18"/>
  </si>
  <si>
    <t xml:space="preserve">50歳台 </t>
    <phoneticPr fontId="18"/>
  </si>
  <si>
    <t>60歳台</t>
    <phoneticPr fontId="18"/>
  </si>
  <si>
    <t>70歳台</t>
    <phoneticPr fontId="18"/>
  </si>
  <si>
    <t>80歳台</t>
    <phoneticPr fontId="18"/>
  </si>
  <si>
    <t>90歳以上</t>
    <phoneticPr fontId="18"/>
  </si>
  <si>
    <t>不明</t>
    <phoneticPr fontId="18"/>
  </si>
  <si>
    <r>
      <t xml:space="preserve">重複がん
</t>
    </r>
    <r>
      <rPr>
        <sz val="8"/>
        <color theme="1"/>
        <rFont val="游ゴシック"/>
        <family val="3"/>
        <charset val="128"/>
        <scheme val="minor"/>
      </rPr>
      <t xml:space="preserve">複数部位の
入力が可能
（右欄）
</t>
    </r>
    <rPh sb="5" eb="7">
      <t>フクスウ</t>
    </rPh>
    <rPh sb="7" eb="9">
      <t>ブイ</t>
    </rPh>
    <rPh sb="11" eb="13">
      <t>ニュウリョク</t>
    </rPh>
    <rPh sb="14" eb="16">
      <t>カノウ</t>
    </rPh>
    <rPh sb="18" eb="20">
      <t>ミギラン</t>
    </rPh>
    <phoneticPr fontId="18"/>
  </si>
  <si>
    <t>(第2階層）</t>
    <rPh sb="1" eb="2">
      <t>ダイ</t>
    </rPh>
    <rPh sb="3" eb="5">
      <t>カイソウ</t>
    </rPh>
    <phoneticPr fontId="18"/>
  </si>
  <si>
    <t>(第3階層）</t>
    <rPh sb="1" eb="2">
      <t>ダイ</t>
    </rPh>
    <rPh sb="3" eb="5">
      <t>カイソウ</t>
    </rPh>
    <phoneticPr fontId="18"/>
  </si>
  <si>
    <t>(第4階層）</t>
    <rPh sb="1" eb="2">
      <t>ダイ</t>
    </rPh>
    <rPh sb="3" eb="5">
      <t>カイソウ</t>
    </rPh>
    <phoneticPr fontId="18"/>
  </si>
  <si>
    <t>㊞</t>
  </si>
  <si>
    <t>陰性</t>
    <rPh sb="0" eb="2">
      <t>インセイ</t>
    </rPh>
    <phoneticPr fontId="18"/>
  </si>
  <si>
    <t>陽性</t>
    <rPh sb="0" eb="2">
      <t>ヨウセイ</t>
    </rPh>
    <phoneticPr fontId="18"/>
  </si>
  <si>
    <t>JCHO中京病院 地域医療連携・相談室</t>
    <rPh sb="4" eb="6">
      <t>チュウキョウ</t>
    </rPh>
    <rPh sb="6" eb="8">
      <t>ビョウイン</t>
    </rPh>
    <rPh sb="9" eb="11">
      <t>チイキ</t>
    </rPh>
    <rPh sb="11" eb="13">
      <t>イリョウ</t>
    </rPh>
    <rPh sb="13" eb="15">
      <t>レンケイ</t>
    </rPh>
    <rPh sb="16" eb="18">
      <t>ソウダン</t>
    </rPh>
    <phoneticPr fontId="18"/>
  </si>
  <si>
    <r>
      <rPr>
        <b/>
        <sz val="11"/>
        <color theme="1"/>
        <rFont val="游ゴシック"/>
        <family val="3"/>
        <charset val="128"/>
        <scheme val="minor"/>
      </rPr>
      <t>FAX：０５２－６９１－６０５３　　</t>
    </r>
    <r>
      <rPr>
        <sz val="11"/>
        <color theme="1"/>
        <rFont val="游ゴシック"/>
        <family val="3"/>
        <charset val="128"/>
        <scheme val="minor"/>
      </rPr>
      <t xml:space="preserve">※非通知での送信は、受信できませんのでご注意ください。 </t>
    </r>
    <phoneticPr fontId="18"/>
  </si>
  <si>
    <t>電話：０５２－６９１－７１５１（内線１２９９）　（平日９時～１６時）</t>
    <rPh sb="0" eb="2">
      <t>デンワ</t>
    </rPh>
    <rPh sb="16" eb="18">
      <t>ナイセン</t>
    </rPh>
    <phoneticPr fontId="18"/>
  </si>
  <si>
    <t>FAX紹介受診申込書</t>
    <rPh sb="3" eb="5">
      <t>ショウカイ</t>
    </rPh>
    <rPh sb="5" eb="7">
      <t>ジュシン</t>
    </rPh>
    <rPh sb="7" eb="10">
      <t>モウシコミショ</t>
    </rPh>
    <phoneticPr fontId="18"/>
  </si>
  <si>
    <t>がんゲノム外来に関する診療情報提供書</t>
    <rPh sb="5" eb="7">
      <t>ガイライ</t>
    </rPh>
    <rPh sb="15" eb="17">
      <t>テイキョウ</t>
    </rPh>
    <rPh sb="17" eb="18">
      <t>ショ</t>
    </rPh>
    <phoneticPr fontId="18"/>
  </si>
  <si>
    <t>本ファイル入力後の印刷用シート</t>
    <rPh sb="0" eb="1">
      <t>ホン</t>
    </rPh>
    <rPh sb="5" eb="8">
      <t>ニュウリョクゴ</t>
    </rPh>
    <rPh sb="9" eb="12">
      <t>インサツヨウ</t>
    </rPh>
    <phoneticPr fontId="18"/>
  </si>
  <si>
    <t>別紙：がんゲノムプロファイリング検査に必要な検査材料参照</t>
    <rPh sb="0" eb="2">
      <t>ベッシ</t>
    </rPh>
    <rPh sb="16" eb="18">
      <t>ケンサ</t>
    </rPh>
    <rPh sb="19" eb="21">
      <t>ヒツヨウ</t>
    </rPh>
    <rPh sb="22" eb="24">
      <t>ケンサ</t>
    </rPh>
    <rPh sb="24" eb="26">
      <t>ザイリョウ</t>
    </rPh>
    <rPh sb="26" eb="28">
      <t>サンショウ</t>
    </rPh>
    <phoneticPr fontId="18"/>
  </si>
  <si>
    <t>★印については当院ホームページよりダウンロードしてください</t>
    <rPh sb="1" eb="2">
      <t>シルシ</t>
    </rPh>
    <rPh sb="7" eb="9">
      <t>トウイン</t>
    </rPh>
    <phoneticPr fontId="18"/>
  </si>
  <si>
    <t>JCHO中京病院</t>
    <rPh sb="4" eb="6">
      <t>チュウキョウ</t>
    </rPh>
    <rPh sb="6" eb="8">
      <t>ビョウイン</t>
    </rPh>
    <phoneticPr fontId="18"/>
  </si>
  <si>
    <t>薬物療法</t>
    <rPh sb="0" eb="2">
      <t>ヤクブツ</t>
    </rPh>
    <rPh sb="2" eb="4">
      <t>リョウホウ</t>
    </rPh>
    <phoneticPr fontId="18"/>
  </si>
  <si>
    <t>JCHO中京病院　地域医療連携・相談室</t>
    <rPh sb="4" eb="6">
      <t>チュウキョウ</t>
    </rPh>
    <rPh sb="6" eb="8">
      <t>ビョウイン</t>
    </rPh>
    <rPh sb="9" eb="11">
      <t>チイキ</t>
    </rPh>
    <rPh sb="11" eb="13">
      <t>イリョウ</t>
    </rPh>
    <rPh sb="13" eb="15">
      <t>レンケイ</t>
    </rPh>
    <rPh sb="16" eb="18">
      <t>ソウダン</t>
    </rPh>
    <phoneticPr fontId="18"/>
  </si>
  <si>
    <t>FAX 052-691-6093</t>
    <phoneticPr fontId="18"/>
  </si>
  <si>
    <t>TEL 052-691-7151（内線1299）</t>
    <rPh sb="17" eb="19">
      <t>ナイセン</t>
    </rPh>
    <phoneticPr fontId="18"/>
  </si>
  <si>
    <t>※JCHO中京病院使用欄</t>
    <rPh sb="5" eb="7">
      <t>チュウキョウ</t>
    </rPh>
    <rPh sb="7" eb="9">
      <t>ビョウイン</t>
    </rPh>
    <rPh sb="9" eb="11">
      <t>シヨウ</t>
    </rPh>
    <rPh sb="11" eb="12">
      <t>ラン</t>
    </rPh>
    <phoneticPr fontId="18"/>
  </si>
  <si>
    <t>JCHO中京病院受診時点で3か月～6か月以上の予後が予測される</t>
    <rPh sb="4" eb="6">
      <t>チュウキョウ</t>
    </rPh>
    <rPh sb="6" eb="8">
      <t>ビョウイン</t>
    </rPh>
    <rPh sb="8" eb="10">
      <t>ジュシン</t>
    </rPh>
    <rPh sb="15" eb="16">
      <t>ゲツ</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</si>
</sst>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0"/>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sz val="11"/>
      <name val="游ゴシック"/>
      <family val="3"/>
      <charset val="128"/>
      <scheme val="minor"/>
    </font>
    <font>
      <sz val="9"/>
      <color theme="1"/>
      <name val="游ゴシック"/>
      <family val="3"/>
      <charset val="128"/>
      <scheme val="minor"/>
    </font>
    <font>
      <b/>
      <sz val="11"/>
      <color rgb="FFC00000"/>
      <name val="游ゴシック"/>
      <family val="3"/>
      <charset val="128"/>
      <scheme val="minor"/>
    </font>
    <font>
      <b/>
      <sz val="9"/>
      <color rgb="FFC00000"/>
      <name val="游ゴシック"/>
      <family val="3"/>
      <charset val="128"/>
      <scheme val="minor"/>
    </font>
    <font>
      <sz val="9"/>
      <color theme="1"/>
      <name val="游ゴシック"/>
      <family val="2"/>
      <charset val="128"/>
      <scheme val="minor"/>
    </font>
    <font>
      <sz val="7"/>
      <color theme="1"/>
      <name val="游ゴシック"/>
      <family val="3"/>
      <charset val="128"/>
      <scheme val="minor"/>
    </font>
    <font>
      <sz val="11"/>
      <color theme="1" tint="0.34998626667073579"/>
      <name val="游ゴシック"/>
      <family val="2"/>
      <charset val="128"/>
      <scheme val="minor"/>
    </font>
    <font>
      <sz val="11"/>
      <color theme="1" tint="0.34998626667073579"/>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1"/>
      <name val="ＭＳ Ｐゴシック"/>
      <family val="3"/>
      <charset val="128"/>
    </font>
    <font>
      <sz val="11"/>
      <color rgb="FF0000FF"/>
      <name val="游ゴシック"/>
      <family val="2"/>
      <charset val="128"/>
      <scheme val="minor"/>
    </font>
    <font>
      <b/>
      <sz val="9"/>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11"/>
      <color theme="1"/>
      <name val="游ゴシック"/>
      <family val="2"/>
      <scheme val="minor"/>
    </font>
    <font>
      <sz val="6"/>
      <name val="游ゴシック"/>
      <family val="3"/>
      <charset val="128"/>
      <scheme val="minor"/>
    </font>
    <font>
      <b/>
      <sz val="11"/>
      <color rgb="FF000000"/>
      <name val="ＭＳ Ｐゴシック"/>
      <family val="3"/>
      <charset val="128"/>
    </font>
    <font>
      <sz val="11"/>
      <color rgb="FF000000"/>
      <name val="ＭＳ Ｐゴシック"/>
      <family val="3"/>
      <charset val="128"/>
    </font>
    <font>
      <b/>
      <sz val="11"/>
      <name val="ＭＳ Ｐゴシック"/>
      <family val="3"/>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auto="1"/>
        <bgColor indexed="64"/>
      </patternFill>
    </fill>
    <fill>
      <patternFill patternType="solid">
        <fgColor rgb="FFFFFF00"/>
        <bgColor indexed="64"/>
      </patternFill>
    </fill>
    <fill>
      <patternFill patternType="solid">
        <fgColor rgb="FFC0C0C0"/>
        <bgColor rgb="FFC0C0C0"/>
      </patternFill>
    </fill>
    <fill>
      <patternFill patternType="solid">
        <fgColor theme="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5" tint="0.79998168889431442"/>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theme="1" tint="0.34998626667073579"/>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style="thin">
        <color theme="6" tint="-0.249977111117893"/>
      </top>
      <bottom/>
      <diagonal/>
    </border>
    <border>
      <left style="thin">
        <color theme="6" tint="-0.249977111117893"/>
      </left>
      <right style="thin">
        <color theme="0" tint="-0.24994659260841701"/>
      </right>
      <top style="thin">
        <color theme="0" tint="-0.24994659260841701"/>
      </top>
      <bottom style="thin">
        <color theme="6" tint="-0.249977111117893"/>
      </bottom>
      <diagonal/>
    </border>
    <border>
      <left style="thin">
        <color theme="0" tint="-0.24994659260841701"/>
      </left>
      <right style="thin">
        <color theme="0" tint="-0.24994659260841701"/>
      </right>
      <top style="thin">
        <color theme="0" tint="-0.24994659260841701"/>
      </top>
      <bottom style="thin">
        <color theme="6" tint="-0.249977111117893"/>
      </bottom>
      <diagonal/>
    </border>
    <border>
      <left style="thin">
        <color theme="0" tint="-0.24994659260841701"/>
      </left>
      <right style="thin">
        <color theme="6" tint="-0.249977111117893"/>
      </right>
      <top style="thin">
        <color theme="0" tint="-0.24994659260841701"/>
      </top>
      <bottom style="thin">
        <color theme="6" tint="-0.249977111117893"/>
      </bottom>
      <diagonal/>
    </border>
    <border>
      <left style="thin">
        <color theme="6" tint="-0.249977111117893"/>
      </left>
      <right style="thin">
        <color theme="0" tint="-0.24994659260841701"/>
      </right>
      <top style="thin">
        <color theme="6" tint="-0.249977111117893"/>
      </top>
      <bottom style="thin">
        <color theme="6" tint="-0.249977111117893"/>
      </bottom>
      <diagonal/>
    </border>
    <border>
      <left style="thin">
        <color theme="0" tint="-0.24994659260841701"/>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diagonal/>
    </border>
    <border>
      <left/>
      <right/>
      <top style="thin">
        <color theme="6" tint="-0.249977111117893"/>
      </top>
      <bottom/>
      <diagonal/>
    </border>
    <border>
      <left/>
      <right style="thin">
        <color theme="6" tint="-0.249977111117893"/>
      </right>
      <top style="thin">
        <color theme="6" tint="-0.249977111117893"/>
      </top>
      <bottom/>
      <diagonal/>
    </border>
    <border>
      <left style="thin">
        <color theme="6" tint="-0.249977111117893"/>
      </left>
      <right/>
      <top/>
      <bottom/>
      <diagonal/>
    </border>
    <border>
      <left/>
      <right style="thin">
        <color theme="6" tint="-0.249977111117893"/>
      </right>
      <top/>
      <bottom/>
      <diagonal/>
    </border>
    <border>
      <left style="thin">
        <color theme="6" tint="-0.249977111117893"/>
      </left>
      <right/>
      <top/>
      <bottom style="thin">
        <color theme="6" tint="-0.249977111117893"/>
      </bottom>
      <diagonal/>
    </border>
    <border>
      <left/>
      <right/>
      <top/>
      <bottom style="thin">
        <color theme="6" tint="-0.249977111117893"/>
      </bottom>
      <diagonal/>
    </border>
    <border>
      <left/>
      <right style="thin">
        <color theme="6" tint="-0.249977111117893"/>
      </right>
      <top/>
      <bottom style="thin">
        <color theme="6" tint="-0.249977111117893"/>
      </bottom>
      <diagonal/>
    </border>
    <border>
      <left style="thin">
        <color theme="6"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6" tint="-0.249977111117893"/>
      </right>
      <top style="thin">
        <color theme="0" tint="-0.24994659260841701"/>
      </top>
      <bottom style="thin">
        <color theme="0" tint="-0.24994659260841701"/>
      </bottom>
      <diagonal/>
    </border>
    <border>
      <left style="thin">
        <color theme="6" tint="-0.249977111117893"/>
      </left>
      <right style="dotted">
        <color theme="6" tint="-0.249977111117893"/>
      </right>
      <top style="thin">
        <color theme="6" tint="-0.249977111117893"/>
      </top>
      <bottom style="thin">
        <color theme="6" tint="-0.249977111117893"/>
      </bottom>
      <diagonal/>
    </border>
    <border>
      <left/>
      <right/>
      <top style="thin">
        <color rgb="FFD0D7E5"/>
      </top>
      <bottom style="thin">
        <color rgb="FFD0D7E5"/>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theme="6" tint="-0.249977111117893"/>
      </left>
      <right/>
      <top style="thin">
        <color theme="6" tint="-0.249977111117893"/>
      </top>
      <bottom style="thin">
        <color theme="0" tint="-0.24994659260841701"/>
      </bottom>
      <diagonal/>
    </border>
    <border>
      <left/>
      <right/>
      <top style="thin">
        <color theme="6" tint="-0.249977111117893"/>
      </top>
      <bottom style="thin">
        <color theme="0" tint="-0.24994659260841701"/>
      </bottom>
      <diagonal/>
    </border>
    <border>
      <left/>
      <right style="thin">
        <color theme="6" tint="-0.249977111117893"/>
      </right>
      <top style="thin">
        <color theme="6" tint="-0.249977111117893"/>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0">
      <alignment vertical="center"/>
    </xf>
    <xf numFmtId="0" fontId="43" fillId="0" borderId="0"/>
  </cellStyleXfs>
  <cellXfs count="307">
    <xf numFmtId="0" fontId="0" fillId="0" borderId="0" xfId="0">
      <alignment vertical="center"/>
    </xf>
    <xf numFmtId="0" fontId="19" fillId="33" borderId="0" xfId="0" applyFont="1" applyFill="1">
      <alignment vertical="center"/>
    </xf>
    <xf numFmtId="0" fontId="0" fillId="0" borderId="0" xfId="0">
      <alignment vertical="center"/>
    </xf>
    <xf numFmtId="0" fontId="0" fillId="0" borderId="0" xfId="0">
      <alignment vertical="center"/>
    </xf>
    <xf numFmtId="0" fontId="0" fillId="0" borderId="0" xfId="0">
      <alignment vertical="center"/>
    </xf>
    <xf numFmtId="0" fontId="23" fillId="0" borderId="0" xfId="0" applyFont="1">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23" fillId="0" borderId="0" xfId="0" applyFont="1" applyFill="1">
      <alignment vertical="center"/>
    </xf>
    <xf numFmtId="0" fontId="0" fillId="0" borderId="10" xfId="0" applyFill="1" applyBorder="1">
      <alignment vertical="center"/>
    </xf>
    <xf numFmtId="0" fontId="0" fillId="0" borderId="0" xfId="0" applyFill="1" applyBorder="1">
      <alignment vertical="center"/>
    </xf>
    <xf numFmtId="0" fontId="0" fillId="0" borderId="10" xfId="0" applyBorder="1">
      <alignment vertical="center"/>
    </xf>
    <xf numFmtId="0" fontId="0" fillId="35" borderId="10" xfId="0" applyFill="1" applyBorder="1">
      <alignment vertical="center"/>
    </xf>
    <xf numFmtId="0" fontId="22" fillId="0" borderId="0" xfId="0" applyFont="1">
      <alignment vertical="center"/>
    </xf>
    <xf numFmtId="0" fontId="0" fillId="0" borderId="0" xfId="0" applyBorder="1">
      <alignment vertical="center"/>
    </xf>
    <xf numFmtId="0" fontId="30" fillId="0" borderId="0" xfId="0" applyFont="1">
      <alignment vertical="center"/>
    </xf>
    <xf numFmtId="0" fontId="0" fillId="0" borderId="10" xfId="0"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0" fillId="0" borderId="10" xfId="0" applyBorder="1" applyProtection="1">
      <alignment vertical="center"/>
      <protection locked="0"/>
    </xf>
    <xf numFmtId="176" fontId="0" fillId="0" borderId="10" xfId="0" applyNumberFormat="1" applyBorder="1" applyProtection="1">
      <alignment vertical="center"/>
      <protection locked="0"/>
    </xf>
    <xf numFmtId="0" fontId="0" fillId="0" borderId="0" xfId="0" applyBorder="1">
      <alignment vertical="center"/>
    </xf>
    <xf numFmtId="0" fontId="0" fillId="0" borderId="23" xfId="0" applyBorder="1">
      <alignment vertical="center"/>
    </xf>
    <xf numFmtId="0" fontId="33" fillId="0" borderId="0" xfId="0" applyFont="1">
      <alignment vertical="center"/>
    </xf>
    <xf numFmtId="0" fontId="34" fillId="0" borderId="0" xfId="0" applyFont="1">
      <alignment vertical="center"/>
    </xf>
    <xf numFmtId="0" fontId="34" fillId="0" borderId="0" xfId="0" applyFont="1" applyBorder="1" applyAlignment="1">
      <alignment vertical="center" shrinkToFit="1"/>
    </xf>
    <xf numFmtId="49" fontId="0" fillId="0" borderId="10" xfId="0" applyNumberFormat="1" applyBorder="1" applyAlignment="1" applyProtection="1">
      <alignment horizontal="right" vertical="center"/>
      <protection locked="0"/>
    </xf>
    <xf numFmtId="0" fontId="0" fillId="0" borderId="10" xfId="0" applyFill="1" applyBorder="1" applyAlignment="1" applyProtection="1">
      <alignment vertical="center" shrinkToFit="1"/>
      <protection locked="0"/>
    </xf>
    <xf numFmtId="0" fontId="0" fillId="0" borderId="10" xfId="0" applyFill="1" applyBorder="1" applyProtection="1">
      <alignment vertical="center"/>
      <protection locked="0"/>
    </xf>
    <xf numFmtId="0" fontId="0" fillId="0" borderId="0" xfId="0" applyProtection="1">
      <alignment vertical="center"/>
    </xf>
    <xf numFmtId="0" fontId="0" fillId="0" borderId="10" xfId="0" applyFill="1" applyBorder="1">
      <alignment vertical="center"/>
    </xf>
    <xf numFmtId="0" fontId="0" fillId="0" borderId="10" xfId="0" applyBorder="1" applyAlignment="1" applyProtection="1">
      <alignment vertical="center" shrinkToFit="1"/>
      <protection locked="0"/>
    </xf>
    <xf numFmtId="0" fontId="0" fillId="0" borderId="10" xfId="0" applyBorder="1">
      <alignment vertical="center"/>
    </xf>
    <xf numFmtId="0" fontId="0" fillId="0" borderId="10" xfId="0" applyFill="1" applyBorder="1" applyProtection="1">
      <alignment vertical="center"/>
      <protection locked="0"/>
    </xf>
    <xf numFmtId="176" fontId="0" fillId="0" borderId="10" xfId="0" applyNumberFormat="1" applyFill="1" applyBorder="1" applyProtection="1">
      <alignment vertical="center"/>
      <protection locked="0"/>
    </xf>
    <xf numFmtId="0" fontId="0" fillId="0" borderId="10" xfId="0" applyFill="1" applyBorder="1" applyProtection="1">
      <alignment vertical="center"/>
      <protection locked="0"/>
    </xf>
    <xf numFmtId="0" fontId="0" fillId="0" borderId="0" xfId="0" applyBorder="1">
      <alignment vertical="center"/>
    </xf>
    <xf numFmtId="0" fontId="22" fillId="0" borderId="27" xfId="0" applyFont="1" applyBorder="1" applyAlignment="1">
      <alignment horizontal="center" vertical="center"/>
    </xf>
    <xf numFmtId="0" fontId="0" fillId="0" borderId="28" xfId="0" applyBorder="1">
      <alignment vertical="center"/>
    </xf>
    <xf numFmtId="0" fontId="0" fillId="0" borderId="27"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22" fillId="0" borderId="43" xfId="0" applyFont="1" applyBorder="1">
      <alignment vertical="center"/>
    </xf>
    <xf numFmtId="0" fontId="26" fillId="0" borderId="34" xfId="0" applyFont="1" applyBorder="1">
      <alignment vertical="center"/>
    </xf>
    <xf numFmtId="0" fontId="0" fillId="0" borderId="10" xfId="0" applyBorder="1">
      <alignment vertical="center"/>
    </xf>
    <xf numFmtId="0" fontId="0" fillId="0" borderId="10" xfId="0" applyFill="1" applyBorder="1">
      <alignment vertical="center"/>
    </xf>
    <xf numFmtId="0" fontId="31" fillId="0" borderId="0" xfId="0" applyFont="1">
      <alignment vertical="center"/>
    </xf>
    <xf numFmtId="0" fontId="22" fillId="0" borderId="0" xfId="0" applyFont="1" applyAlignment="1">
      <alignment horizontal="center" vertical="center"/>
    </xf>
    <xf numFmtId="0" fontId="29" fillId="0" borderId="0" xfId="0" applyFont="1">
      <alignment vertical="center"/>
    </xf>
    <xf numFmtId="0" fontId="27" fillId="0" borderId="0" xfId="0" applyFont="1">
      <alignment vertical="center"/>
    </xf>
    <xf numFmtId="0" fontId="19" fillId="33" borderId="11" xfId="0" applyFont="1" applyFill="1" applyBorder="1" applyAlignment="1">
      <alignment vertical="center"/>
    </xf>
    <xf numFmtId="0" fontId="19" fillId="33" borderId="13" xfId="0" applyFont="1" applyFill="1" applyBorder="1" applyAlignment="1">
      <alignment vertical="center"/>
    </xf>
    <xf numFmtId="0" fontId="38" fillId="0" borderId="0" xfId="0" applyFont="1">
      <alignment vertical="center"/>
    </xf>
    <xf numFmtId="0" fontId="0" fillId="0" borderId="30" xfId="0" applyFill="1" applyBorder="1">
      <alignment vertical="center"/>
    </xf>
    <xf numFmtId="176" fontId="0" fillId="0" borderId="0" xfId="0" applyNumberFormat="1" applyBorder="1" applyAlignment="1">
      <alignment horizontal="left" vertical="center"/>
    </xf>
    <xf numFmtId="0" fontId="0" fillId="0" borderId="48" xfId="0" applyBorder="1" applyAlignment="1">
      <alignment horizontal="center" vertical="center"/>
    </xf>
    <xf numFmtId="0" fontId="37" fillId="0" borderId="0" xfId="44">
      <alignment vertical="center"/>
    </xf>
    <xf numFmtId="0" fontId="26" fillId="0" borderId="0" xfId="0" applyFont="1">
      <alignment vertical="center"/>
    </xf>
    <xf numFmtId="0" fontId="26" fillId="0" borderId="0" xfId="0" applyFont="1" applyBorder="1">
      <alignment vertical="center"/>
    </xf>
    <xf numFmtId="0" fontId="0" fillId="0" borderId="34" xfId="0" applyBorder="1">
      <alignment vertical="center"/>
    </xf>
    <xf numFmtId="0" fontId="0" fillId="0" borderId="0" xfId="0" applyFont="1">
      <alignment vertical="center"/>
    </xf>
    <xf numFmtId="0" fontId="0" fillId="0" borderId="27" xfId="0" applyFill="1" applyBorder="1">
      <alignment vertical="center"/>
    </xf>
    <xf numFmtId="0" fontId="23" fillId="39" borderId="0" xfId="0" applyFont="1" applyFill="1">
      <alignment vertical="center"/>
    </xf>
    <xf numFmtId="0" fontId="0" fillId="39" borderId="0" xfId="0" applyFill="1">
      <alignment vertical="center"/>
    </xf>
    <xf numFmtId="0" fontId="23" fillId="0" borderId="0" xfId="0" applyFont="1" applyAlignment="1">
      <alignment vertical="center"/>
    </xf>
    <xf numFmtId="176" fontId="23" fillId="0" borderId="19" xfId="0" applyNumberFormat="1" applyFont="1" applyFill="1" applyBorder="1" applyAlignment="1">
      <alignment vertical="center"/>
    </xf>
    <xf numFmtId="0" fontId="23" fillId="0" borderId="0" xfId="0" applyFont="1" applyFill="1" applyAlignment="1">
      <alignment vertical="center"/>
    </xf>
    <xf numFmtId="0" fontId="0" fillId="0" borderId="42" xfId="0" applyFill="1" applyBorder="1">
      <alignment vertical="center"/>
    </xf>
    <xf numFmtId="0" fontId="0" fillId="0" borderId="45" xfId="0" applyFill="1" applyBorder="1">
      <alignment vertical="center"/>
    </xf>
    <xf numFmtId="0" fontId="0" fillId="0" borderId="47" xfId="0" applyFill="1" applyBorder="1">
      <alignment vertical="center"/>
    </xf>
    <xf numFmtId="0" fontId="40" fillId="0" borderId="0" xfId="0" applyFont="1" applyFill="1">
      <alignment vertical="center"/>
    </xf>
    <xf numFmtId="0" fontId="14" fillId="0" borderId="0" xfId="0" applyFont="1">
      <alignment vertical="center"/>
    </xf>
    <xf numFmtId="0" fontId="41" fillId="0" borderId="0" xfId="0" applyFont="1">
      <alignment vertical="center"/>
    </xf>
    <xf numFmtId="0" fontId="42" fillId="0" borderId="0" xfId="0" applyFont="1">
      <alignment vertical="center"/>
    </xf>
    <xf numFmtId="0" fontId="43" fillId="0" borderId="0" xfId="45"/>
    <xf numFmtId="0" fontId="45" fillId="41" borderId="10" xfId="45" applyFont="1" applyFill="1" applyBorder="1" applyAlignment="1" applyProtection="1">
      <alignment horizontal="center" vertical="center"/>
    </xf>
    <xf numFmtId="0" fontId="46" fillId="0" borderId="54" xfId="45" applyFont="1" applyFill="1" applyBorder="1" applyAlignment="1" applyProtection="1">
      <alignment vertical="center" wrapText="1"/>
    </xf>
    <xf numFmtId="0" fontId="46" fillId="0" borderId="10" xfId="45" applyFont="1" applyFill="1" applyBorder="1" applyAlignment="1" applyProtection="1">
      <alignment vertical="center" wrapText="1"/>
    </xf>
    <xf numFmtId="0" fontId="46" fillId="42" borderId="10" xfId="45" applyFont="1" applyFill="1" applyBorder="1" applyAlignment="1" applyProtection="1">
      <alignment vertical="center" wrapText="1"/>
    </xf>
    <xf numFmtId="0" fontId="0" fillId="0" borderId="10" xfId="0" applyFill="1" applyBorder="1">
      <alignment vertical="center"/>
    </xf>
    <xf numFmtId="0" fontId="46" fillId="42" borderId="56" xfId="45" applyFont="1" applyFill="1" applyBorder="1" applyAlignment="1" applyProtection="1">
      <alignment vertical="center" wrapText="1"/>
    </xf>
    <xf numFmtId="0" fontId="46" fillId="0" borderId="56" xfId="45" applyFont="1" applyFill="1" applyBorder="1" applyAlignment="1" applyProtection="1">
      <alignment vertical="center" wrapText="1"/>
    </xf>
    <xf numFmtId="0" fontId="46" fillId="42" borderId="55" xfId="45" applyFont="1" applyFill="1" applyBorder="1" applyAlignment="1" applyProtection="1">
      <alignment vertical="center" wrapText="1"/>
    </xf>
    <xf numFmtId="0" fontId="46" fillId="0" borderId="55" xfId="45" applyFont="1" applyFill="1" applyBorder="1" applyAlignment="1" applyProtection="1">
      <alignment vertical="center" wrapText="1"/>
    </xf>
    <xf numFmtId="0" fontId="46" fillId="0" borderId="57" xfId="45" applyFont="1" applyFill="1" applyBorder="1" applyAlignment="1" applyProtection="1">
      <alignment vertical="center" wrapText="1"/>
    </xf>
    <xf numFmtId="0" fontId="46" fillId="42" borderId="11" xfId="45" applyFont="1" applyFill="1" applyBorder="1" applyAlignment="1" applyProtection="1">
      <alignment vertical="center" wrapText="1"/>
    </xf>
    <xf numFmtId="0" fontId="46" fillId="42" borderId="21" xfId="45" applyFont="1" applyFill="1" applyBorder="1" applyAlignment="1" applyProtection="1">
      <alignment vertical="center" wrapText="1"/>
    </xf>
    <xf numFmtId="0" fontId="46" fillId="0" borderId="59" xfId="45" applyFont="1" applyFill="1" applyBorder="1" applyAlignment="1" applyProtection="1">
      <alignment vertical="center" wrapText="1"/>
    </xf>
    <xf numFmtId="0" fontId="46" fillId="0" borderId="60" xfId="45" applyFont="1" applyFill="1" applyBorder="1" applyAlignment="1" applyProtection="1">
      <alignment vertical="center" wrapText="1"/>
    </xf>
    <xf numFmtId="0" fontId="46" fillId="0" borderId="61" xfId="45" applyFont="1" applyFill="1" applyBorder="1" applyAlignment="1" applyProtection="1">
      <alignment vertical="center" wrapText="1"/>
    </xf>
    <xf numFmtId="0" fontId="46" fillId="0" borderId="62" xfId="45" applyFont="1" applyFill="1" applyBorder="1" applyAlignment="1" applyProtection="1">
      <alignment vertical="center" wrapText="1"/>
    </xf>
    <xf numFmtId="0" fontId="46" fillId="42" borderId="13" xfId="45" applyFont="1" applyFill="1" applyBorder="1" applyAlignment="1" applyProtection="1">
      <alignment vertical="center" wrapText="1"/>
    </xf>
    <xf numFmtId="0" fontId="46" fillId="0" borderId="22" xfId="45" applyFont="1" applyFill="1" applyBorder="1" applyAlignment="1" applyProtection="1">
      <alignment vertical="center" wrapText="1"/>
    </xf>
    <xf numFmtId="0" fontId="46" fillId="0" borderId="58" xfId="45" applyFont="1" applyFill="1" applyBorder="1" applyAlignment="1" applyProtection="1">
      <alignment vertical="center" wrapText="1"/>
    </xf>
    <xf numFmtId="0" fontId="46" fillId="42" borderId="63" xfId="45" applyFont="1" applyFill="1" applyBorder="1" applyAlignment="1" applyProtection="1">
      <alignment vertical="center" wrapText="1"/>
    </xf>
    <xf numFmtId="0" fontId="46" fillId="42" borderId="64" xfId="45" applyFont="1" applyFill="1" applyBorder="1" applyAlignment="1" applyProtection="1">
      <alignment vertical="center" wrapText="1"/>
    </xf>
    <xf numFmtId="0" fontId="46" fillId="42" borderId="65" xfId="45" applyFont="1" applyFill="1" applyBorder="1" applyAlignment="1" applyProtection="1">
      <alignment vertical="center" wrapText="1"/>
    </xf>
    <xf numFmtId="0" fontId="46" fillId="42" borderId="20" xfId="45" applyFont="1" applyFill="1" applyBorder="1" applyAlignment="1" applyProtection="1">
      <alignment vertical="center" wrapText="1"/>
    </xf>
    <xf numFmtId="0" fontId="45" fillId="41" borderId="22" xfId="45" applyFont="1" applyFill="1" applyBorder="1" applyAlignment="1" applyProtection="1">
      <alignment horizontal="center" vertical="center"/>
    </xf>
    <xf numFmtId="0" fontId="27" fillId="0" borderId="10" xfId="0" applyFont="1" applyFill="1" applyBorder="1">
      <alignment vertical="center"/>
    </xf>
    <xf numFmtId="0" fontId="46" fillId="43" borderId="10" xfId="45" applyFont="1" applyFill="1" applyBorder="1" applyAlignment="1" applyProtection="1">
      <alignment vertical="center" wrapText="1"/>
    </xf>
    <xf numFmtId="0" fontId="46" fillId="43" borderId="54" xfId="45" applyFont="1" applyFill="1" applyBorder="1" applyAlignment="1" applyProtection="1">
      <alignment vertical="center" wrapText="1"/>
    </xf>
    <xf numFmtId="0" fontId="43" fillId="43" borderId="0" xfId="45" applyFill="1"/>
    <xf numFmtId="0" fontId="46" fillId="43" borderId="56" xfId="45" applyFont="1" applyFill="1" applyBorder="1" applyAlignment="1" applyProtection="1">
      <alignment vertical="center" wrapText="1"/>
    </xf>
    <xf numFmtId="0" fontId="46" fillId="43" borderId="59" xfId="45" applyFont="1" applyFill="1" applyBorder="1" applyAlignment="1" applyProtection="1">
      <alignment vertical="center" wrapText="1"/>
    </xf>
    <xf numFmtId="0" fontId="46" fillId="43" borderId="11" xfId="45" applyFont="1" applyFill="1" applyBorder="1" applyAlignment="1" applyProtection="1">
      <alignment vertical="center" wrapText="1"/>
    </xf>
    <xf numFmtId="0" fontId="46" fillId="43" borderId="21" xfId="45" applyFont="1" applyFill="1" applyBorder="1" applyAlignment="1" applyProtection="1">
      <alignment vertical="center" wrapText="1"/>
    </xf>
    <xf numFmtId="0" fontId="46" fillId="43" borderId="22" xfId="45" applyFont="1" applyFill="1" applyBorder="1" applyAlignment="1" applyProtection="1">
      <alignment vertical="center" wrapText="1"/>
    </xf>
    <xf numFmtId="0" fontId="46" fillId="43" borderId="13" xfId="45" applyFont="1" applyFill="1" applyBorder="1" applyAlignment="1" applyProtection="1">
      <alignment vertical="center" wrapText="1"/>
    </xf>
    <xf numFmtId="0" fontId="46" fillId="43" borderId="58" xfId="45" applyFont="1" applyFill="1" applyBorder="1" applyAlignment="1" applyProtection="1">
      <alignment vertical="center" wrapText="1"/>
    </xf>
    <xf numFmtId="0" fontId="46" fillId="43" borderId="60" xfId="45" applyFont="1" applyFill="1" applyBorder="1" applyAlignment="1" applyProtection="1">
      <alignment vertical="center" wrapText="1"/>
    </xf>
    <xf numFmtId="0" fontId="46" fillId="43" borderId="62" xfId="45" applyFont="1" applyFill="1" applyBorder="1" applyAlignment="1" applyProtection="1">
      <alignment vertical="center" wrapText="1"/>
    </xf>
    <xf numFmtId="0" fontId="46" fillId="43" borderId="55" xfId="45" applyFont="1" applyFill="1" applyBorder="1" applyAlignment="1" applyProtection="1">
      <alignment vertical="center" wrapText="1"/>
    </xf>
    <xf numFmtId="0" fontId="46" fillId="43" borderId="63" xfId="45" applyFont="1" applyFill="1" applyBorder="1" applyAlignment="1" applyProtection="1">
      <alignment vertical="center" wrapText="1"/>
    </xf>
    <xf numFmtId="0" fontId="46" fillId="43" borderId="64" xfId="45" applyFont="1" applyFill="1" applyBorder="1" applyAlignment="1" applyProtection="1">
      <alignment vertical="center" wrapText="1"/>
    </xf>
    <xf numFmtId="0" fontId="46" fillId="0" borderId="66" xfId="45" applyFont="1" applyFill="1" applyBorder="1" applyAlignment="1" applyProtection="1">
      <alignment vertical="center" wrapText="1"/>
    </xf>
    <xf numFmtId="0" fontId="46" fillId="0" borderId="67" xfId="45" applyFont="1" applyFill="1" applyBorder="1" applyAlignment="1" applyProtection="1">
      <alignment vertical="center" wrapText="1"/>
    </xf>
    <xf numFmtId="0" fontId="0" fillId="0" borderId="10" xfId="0" applyFill="1" applyBorder="1">
      <alignment vertical="center"/>
    </xf>
    <xf numFmtId="0" fontId="46" fillId="40" borderId="10" xfId="45" applyFont="1" applyFill="1" applyBorder="1" applyAlignment="1" applyProtection="1">
      <alignment vertical="center" wrapText="1"/>
    </xf>
    <xf numFmtId="0" fontId="0" fillId="0" borderId="10" xfId="0" applyFill="1" applyBorder="1">
      <alignment vertical="center"/>
    </xf>
    <xf numFmtId="0" fontId="0" fillId="0" borderId="43" xfId="0" applyFill="1" applyBorder="1">
      <alignment vertical="center"/>
    </xf>
    <xf numFmtId="0" fontId="0" fillId="0" borderId="44" xfId="0" applyFill="1" applyBorder="1">
      <alignment vertical="center"/>
    </xf>
    <xf numFmtId="0" fontId="0" fillId="0" borderId="46" xfId="0" applyFill="1" applyBorder="1">
      <alignment vertical="center"/>
    </xf>
    <xf numFmtId="0" fontId="46" fillId="0" borderId="0" xfId="45" applyFont="1" applyFill="1" applyBorder="1" applyAlignment="1" applyProtection="1">
      <alignment vertical="center" wrapText="1"/>
    </xf>
    <xf numFmtId="0" fontId="46" fillId="43" borderId="0" xfId="45" applyFont="1" applyFill="1" applyBorder="1" applyAlignment="1" applyProtection="1">
      <alignment vertical="center" wrapText="1"/>
    </xf>
    <xf numFmtId="0" fontId="45" fillId="0" borderId="0" xfId="45" applyFont="1" applyFill="1" applyBorder="1" applyAlignment="1" applyProtection="1">
      <alignment vertical="center" wrapText="1"/>
    </xf>
    <xf numFmtId="0" fontId="31" fillId="0" borderId="50" xfId="0" applyFont="1" applyBorder="1" applyAlignment="1">
      <alignment vertical="center"/>
    </xf>
    <xf numFmtId="0" fontId="28" fillId="0" borderId="37" xfId="0" applyFont="1" applyBorder="1" applyAlignment="1">
      <alignment vertical="center"/>
    </xf>
    <xf numFmtId="0" fontId="31" fillId="36" borderId="50" xfId="0" applyFont="1" applyFill="1" applyBorder="1" applyAlignment="1">
      <alignment vertical="center"/>
    </xf>
    <xf numFmtId="0" fontId="0" fillId="0" borderId="10" xfId="0" applyBorder="1" applyProtection="1">
      <alignment vertical="center"/>
      <protection locked="0"/>
    </xf>
    <xf numFmtId="0" fontId="0" fillId="0" borderId="34" xfId="0" applyBorder="1">
      <alignment vertical="center"/>
    </xf>
    <xf numFmtId="0" fontId="0" fillId="45" borderId="10" xfId="0" applyNumberFormat="1" applyFill="1" applyBorder="1" applyProtection="1">
      <alignment vertical="center"/>
      <protection locked="0"/>
    </xf>
    <xf numFmtId="0" fontId="0" fillId="45" borderId="10" xfId="0" applyFill="1" applyBorder="1" applyProtection="1">
      <alignment vertical="center"/>
      <protection locked="0"/>
    </xf>
    <xf numFmtId="176" fontId="0" fillId="45" borderId="10" xfId="0" applyNumberFormat="1" applyFill="1" applyBorder="1" applyProtection="1">
      <alignment vertical="center"/>
      <protection locked="0"/>
    </xf>
    <xf numFmtId="49" fontId="0" fillId="45" borderId="10" xfId="0" applyNumberFormat="1" applyFill="1" applyBorder="1" applyAlignment="1" applyProtection="1">
      <alignment horizontal="right" vertical="center"/>
      <protection locked="0"/>
    </xf>
    <xf numFmtId="0" fontId="0" fillId="45" borderId="10" xfId="0" applyFill="1" applyBorder="1" applyAlignment="1" applyProtection="1">
      <alignment vertical="center" shrinkToFit="1"/>
      <protection locked="0"/>
    </xf>
    <xf numFmtId="0" fontId="0" fillId="45" borderId="10" xfId="0" applyNumberFormat="1" applyFill="1" applyBorder="1" applyAlignment="1" applyProtection="1">
      <alignment vertical="center" shrinkToFit="1"/>
      <protection locked="0"/>
    </xf>
    <xf numFmtId="0" fontId="0" fillId="34" borderId="32" xfId="0" applyFill="1" applyBorder="1" applyAlignment="1">
      <alignment vertical="center"/>
    </xf>
    <xf numFmtId="0" fontId="0" fillId="37" borderId="33" xfId="0" applyFill="1" applyBorder="1" applyAlignment="1">
      <alignment vertical="center"/>
    </xf>
    <xf numFmtId="0" fontId="0" fillId="37" borderId="34" xfId="0" applyFill="1" applyBorder="1" applyAlignment="1">
      <alignment vertical="center"/>
    </xf>
    <xf numFmtId="0" fontId="0" fillId="37" borderId="35" xfId="0" applyFill="1" applyBorder="1" applyAlignment="1">
      <alignment vertical="center"/>
    </xf>
    <xf numFmtId="0" fontId="47" fillId="0" borderId="0" xfId="44" applyFont="1" applyAlignment="1">
      <alignment horizontal="right" vertical="center"/>
    </xf>
    <xf numFmtId="0" fontId="47" fillId="0" borderId="0" xfId="44" applyFont="1">
      <alignment vertical="center"/>
    </xf>
    <xf numFmtId="0" fontId="39" fillId="0" borderId="10" xfId="0" applyFont="1" applyFill="1" applyBorder="1" applyProtection="1">
      <alignment vertical="center"/>
      <protection locked="0"/>
    </xf>
    <xf numFmtId="0" fontId="23" fillId="45" borderId="0" xfId="0" applyFont="1" applyFill="1" applyAlignment="1" applyProtection="1">
      <alignment vertical="center"/>
      <protection locked="0"/>
    </xf>
    <xf numFmtId="0" fontId="0" fillId="0" borderId="0" xfId="0" applyFill="1" applyBorder="1" applyProtection="1">
      <alignment vertical="center"/>
      <protection locked="0"/>
    </xf>
    <xf numFmtId="0" fontId="0" fillId="45" borderId="43" xfId="0" applyFill="1" applyBorder="1" applyProtection="1">
      <alignment vertical="center"/>
      <protection locked="0"/>
    </xf>
    <xf numFmtId="0" fontId="0" fillId="45" borderId="0" xfId="0" applyFill="1" applyBorder="1" applyProtection="1">
      <alignment vertical="center"/>
      <protection locked="0"/>
    </xf>
    <xf numFmtId="0" fontId="0" fillId="45" borderId="48" xfId="0" applyFill="1" applyBorder="1" applyProtection="1">
      <alignment vertical="center"/>
      <protection locked="0"/>
    </xf>
    <xf numFmtId="0" fontId="0" fillId="0" borderId="0" xfId="0" applyFill="1" applyProtection="1">
      <alignment vertical="center"/>
    </xf>
    <xf numFmtId="0" fontId="0" fillId="0" borderId="10" xfId="0" applyBorder="1" applyProtection="1">
      <alignment vertical="center"/>
      <protection locked="0"/>
    </xf>
    <xf numFmtId="0" fontId="0" fillId="0" borderId="10" xfId="0" applyFill="1" applyBorder="1" applyProtection="1">
      <alignment vertical="center"/>
      <protection locked="0"/>
    </xf>
    <xf numFmtId="0" fontId="0" fillId="0" borderId="10" xfId="0" applyBorder="1" applyAlignment="1" applyProtection="1">
      <alignment vertical="center" shrinkToFit="1"/>
      <protection locked="0"/>
    </xf>
    <xf numFmtId="176" fontId="36" fillId="0" borderId="19" xfId="0" applyNumberFormat="1" applyFont="1" applyFill="1" applyBorder="1" applyAlignment="1" applyProtection="1">
      <alignment vertical="center"/>
      <protection locked="0"/>
    </xf>
    <xf numFmtId="0" fontId="39" fillId="45" borderId="10" xfId="0" applyFont="1" applyFill="1" applyBorder="1" applyProtection="1">
      <alignment vertical="center"/>
      <protection locked="0"/>
    </xf>
    <xf numFmtId="0" fontId="0" fillId="0" borderId="10" xfId="0" applyBorder="1" applyProtection="1">
      <alignment vertical="center"/>
      <protection locked="0"/>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0" fillId="0" borderId="30" xfId="0" applyBorder="1" applyAlignment="1">
      <alignment vertical="center"/>
    </xf>
    <xf numFmtId="0" fontId="19" fillId="33" borderId="10" xfId="0" applyFont="1" applyFill="1" applyBorder="1">
      <alignment vertical="center"/>
    </xf>
    <xf numFmtId="0" fontId="0" fillId="0" borderId="10" xfId="0" applyBorder="1">
      <alignment vertical="center"/>
    </xf>
    <xf numFmtId="0" fontId="0" fillId="0" borderId="10" xfId="0" applyFill="1" applyBorder="1">
      <alignment vertical="center"/>
    </xf>
    <xf numFmtId="0" fontId="0" fillId="45" borderId="14" xfId="0" applyFill="1" applyBorder="1" applyAlignment="1" applyProtection="1">
      <alignment vertical="top" wrapText="1"/>
      <protection locked="0"/>
    </xf>
    <xf numFmtId="0" fontId="0" fillId="45" borderId="15" xfId="0" applyFill="1" applyBorder="1" applyAlignment="1" applyProtection="1">
      <alignment vertical="top" wrapText="1"/>
      <protection locked="0"/>
    </xf>
    <xf numFmtId="0" fontId="0" fillId="45" borderId="16" xfId="0" applyFill="1" applyBorder="1" applyAlignment="1" applyProtection="1">
      <alignment vertical="top" wrapText="1"/>
      <protection locked="0"/>
    </xf>
    <xf numFmtId="0" fontId="0" fillId="45" borderId="12" xfId="0" applyFill="1" applyBorder="1" applyAlignment="1" applyProtection="1">
      <alignment vertical="top" wrapText="1"/>
      <protection locked="0"/>
    </xf>
    <xf numFmtId="0" fontId="0" fillId="45" borderId="0" xfId="0" applyFill="1" applyBorder="1" applyAlignment="1" applyProtection="1">
      <alignment vertical="top" wrapText="1"/>
      <protection locked="0"/>
    </xf>
    <xf numFmtId="0" fontId="0" fillId="45" borderId="17" xfId="0" applyFill="1" applyBorder="1" applyAlignment="1" applyProtection="1">
      <alignment vertical="top" wrapText="1"/>
      <protection locked="0"/>
    </xf>
    <xf numFmtId="0" fontId="0" fillId="45" borderId="18" xfId="0" applyFill="1" applyBorder="1" applyAlignment="1" applyProtection="1">
      <alignment vertical="top" wrapText="1"/>
      <protection locked="0"/>
    </xf>
    <xf numFmtId="0" fontId="0" fillId="45" borderId="19" xfId="0" applyFill="1" applyBorder="1" applyAlignment="1" applyProtection="1">
      <alignment vertical="top" wrapText="1"/>
      <protection locked="0"/>
    </xf>
    <xf numFmtId="0" fontId="0" fillId="45" borderId="20" xfId="0" applyFill="1" applyBorder="1" applyAlignment="1" applyProtection="1">
      <alignment vertical="top" wrapText="1"/>
      <protection locked="0"/>
    </xf>
    <xf numFmtId="0" fontId="0" fillId="45" borderId="10" xfId="0" applyFill="1" applyBorder="1" applyAlignment="1" applyProtection="1">
      <alignment vertical="top" wrapText="1" shrinkToFit="1"/>
      <protection locked="0"/>
    </xf>
    <xf numFmtId="0" fontId="19" fillId="33" borderId="22" xfId="0" applyFont="1" applyFill="1" applyBorder="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lignment vertical="center"/>
    </xf>
    <xf numFmtId="0" fontId="0" fillId="0" borderId="21" xfId="0" applyBorder="1">
      <alignment vertical="center"/>
    </xf>
    <xf numFmtId="0" fontId="0" fillId="0" borderId="22" xfId="0" applyBorder="1" applyAlignment="1">
      <alignment horizontal="center" vertical="center" wrapText="1"/>
    </xf>
    <xf numFmtId="0" fontId="0" fillId="0" borderId="59" xfId="0" applyBorder="1" applyAlignment="1">
      <alignment horizontal="center" vertical="center" wrapText="1"/>
    </xf>
    <xf numFmtId="0" fontId="0" fillId="0" borderId="56" xfId="0" applyBorder="1" applyAlignment="1">
      <alignment horizontal="center" vertical="center" wrapText="1"/>
    </xf>
    <xf numFmtId="0" fontId="19" fillId="34" borderId="10" xfId="0" applyFont="1" applyFill="1" applyBorder="1">
      <alignment vertical="center"/>
    </xf>
    <xf numFmtId="0" fontId="13" fillId="33" borderId="10" xfId="0" applyFont="1" applyFill="1" applyBorder="1" applyAlignment="1">
      <alignment horizontal="left" vertical="center"/>
    </xf>
    <xf numFmtId="0" fontId="19" fillId="34" borderId="11" xfId="0" applyFont="1" applyFill="1" applyBorder="1" applyAlignment="1">
      <alignment horizontal="left" vertical="center"/>
    </xf>
    <xf numFmtId="0" fontId="19" fillId="34" borderId="21" xfId="0" applyFont="1" applyFill="1" applyBorder="1" applyAlignment="1">
      <alignment horizontal="left" vertical="center"/>
    </xf>
    <xf numFmtId="0" fontId="0" fillId="0" borderId="13" xfId="0" applyBorder="1">
      <alignment vertical="center"/>
    </xf>
    <xf numFmtId="0" fontId="0" fillId="0" borderId="10" xfId="0" applyBorder="1" applyProtection="1">
      <alignment vertical="center"/>
      <protection locked="0"/>
    </xf>
    <xf numFmtId="0" fontId="0" fillId="0" borderId="10" xfId="0" applyFill="1" applyBorder="1" applyProtection="1">
      <alignment vertical="center"/>
      <protection locked="0"/>
    </xf>
    <xf numFmtId="0" fontId="22" fillId="38" borderId="10" xfId="0" applyFont="1" applyFill="1" applyBorder="1" applyAlignment="1">
      <alignment horizontal="center" vertical="center"/>
    </xf>
    <xf numFmtId="0" fontId="0" fillId="0" borderId="10" xfId="0" applyBorder="1" applyAlignment="1" applyProtection="1">
      <alignment vertical="center" shrinkToFit="1"/>
      <protection locked="0"/>
    </xf>
    <xf numFmtId="0" fontId="0" fillId="0" borderId="10" xfId="0" applyBorder="1" applyAlignment="1" applyProtection="1">
      <alignment vertical="center" shrinkToFit="1"/>
      <protection locked="0" hidden="1"/>
    </xf>
    <xf numFmtId="176" fontId="0" fillId="0" borderId="10" xfId="0" applyNumberFormat="1" applyFill="1" applyBorder="1" applyProtection="1">
      <alignment vertical="center"/>
      <protection locked="0"/>
    </xf>
    <xf numFmtId="176" fontId="0" fillId="0" borderId="10" xfId="0" applyNumberFormat="1" applyBorder="1" applyProtection="1">
      <alignment vertical="center"/>
      <protection locked="0"/>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21" xfId="0" applyFill="1" applyBorder="1" applyAlignment="1">
      <alignment horizontal="center" vertical="center"/>
    </xf>
    <xf numFmtId="0" fontId="26" fillId="0" borderId="15" xfId="0" applyFont="1" applyBorder="1" applyAlignment="1">
      <alignment vertical="center" wrapText="1"/>
    </xf>
    <xf numFmtId="0" fontId="24" fillId="0" borderId="15" xfId="0" applyFont="1" applyBorder="1">
      <alignment vertical="center"/>
    </xf>
    <xf numFmtId="49" fontId="0" fillId="0" borderId="68"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23" fillId="0" borderId="71" xfId="0" applyFont="1" applyBorder="1" applyAlignment="1">
      <alignment horizontal="left" vertical="center"/>
    </xf>
    <xf numFmtId="0" fontId="23" fillId="0" borderId="73" xfId="0" applyFont="1" applyBorder="1" applyAlignment="1">
      <alignment horizontal="left" vertical="center"/>
    </xf>
    <xf numFmtId="0" fontId="24" fillId="0" borderId="71" xfId="0" applyFont="1" applyBorder="1" applyAlignment="1">
      <alignment horizontal="left" vertical="center"/>
    </xf>
    <xf numFmtId="0" fontId="24" fillId="0" borderId="73" xfId="0" applyFont="1" applyBorder="1" applyAlignment="1">
      <alignment horizontal="left" vertical="center"/>
    </xf>
    <xf numFmtId="0" fontId="0" fillId="0" borderId="71" xfId="0" applyBorder="1" applyAlignment="1">
      <alignment horizontal="left" vertical="center"/>
    </xf>
    <xf numFmtId="0" fontId="0" fillId="0" borderId="73" xfId="0" applyBorder="1" applyAlignment="1">
      <alignment horizontal="left" vertical="center"/>
    </xf>
    <xf numFmtId="0" fontId="0" fillId="0" borderId="72" xfId="0" applyBorder="1" applyAlignment="1">
      <alignment horizontal="left" vertical="center"/>
    </xf>
    <xf numFmtId="0" fontId="23" fillId="0" borderId="0" xfId="0" applyFont="1" applyAlignment="1">
      <alignment horizontal="right" vertical="center"/>
    </xf>
    <xf numFmtId="176" fontId="36" fillId="0" borderId="19" xfId="0" applyNumberFormat="1" applyFont="1" applyFill="1" applyBorder="1" applyAlignment="1" applyProtection="1">
      <alignment horizontal="center" vertical="center"/>
    </xf>
    <xf numFmtId="176" fontId="36" fillId="45" borderId="19" xfId="0" applyNumberFormat="1" applyFont="1" applyFill="1" applyBorder="1" applyAlignment="1" applyProtection="1">
      <alignment horizontal="center" vertical="center"/>
      <protection locked="0"/>
    </xf>
    <xf numFmtId="0" fontId="36" fillId="45" borderId="48" xfId="0" applyFont="1" applyFill="1" applyBorder="1" applyAlignment="1" applyProtection="1">
      <alignment horizontal="center" vertical="center"/>
      <protection locked="0"/>
    </xf>
    <xf numFmtId="176" fontId="36" fillId="0" borderId="0" xfId="0" applyNumberFormat="1" applyFont="1" applyBorder="1" applyAlignment="1">
      <alignment horizontal="distributed" vertical="center"/>
    </xf>
    <xf numFmtId="176" fontId="35" fillId="0" borderId="0" xfId="0" applyNumberFormat="1" applyFont="1" applyBorder="1" applyAlignment="1">
      <alignment horizontal="distributed" vertical="center"/>
    </xf>
    <xf numFmtId="49" fontId="35" fillId="0" borderId="0" xfId="0" applyNumberFormat="1" applyFont="1" applyBorder="1" applyAlignment="1">
      <alignment horizontal="distributed" vertical="center"/>
    </xf>
    <xf numFmtId="49" fontId="35" fillId="0" borderId="0" xfId="0" applyNumberFormat="1" applyFont="1" applyAlignment="1">
      <alignment horizontal="distributed" vertical="center"/>
    </xf>
    <xf numFmtId="0" fontId="23" fillId="0" borderId="0" xfId="0" applyFont="1" applyAlignment="1">
      <alignment horizontal="left" vertical="center"/>
    </xf>
    <xf numFmtId="176" fontId="23" fillId="45" borderId="19" xfId="0" applyNumberFormat="1" applyFont="1" applyFill="1" applyBorder="1" applyAlignment="1" applyProtection="1">
      <alignment horizontal="center" vertical="center"/>
      <protection locked="0"/>
    </xf>
    <xf numFmtId="0" fontId="23" fillId="45" borderId="0" xfId="0" applyFont="1" applyFill="1" applyAlignment="1" applyProtection="1">
      <alignment horizontal="center" vertical="center"/>
      <protection locked="0"/>
    </xf>
    <xf numFmtId="176" fontId="36" fillId="0" borderId="13" xfId="0" applyNumberFormat="1" applyFont="1" applyFill="1" applyBorder="1" applyAlignment="1" applyProtection="1">
      <alignment horizontal="center" vertical="center"/>
    </xf>
    <xf numFmtId="0" fontId="0" fillId="0" borderId="32" xfId="0" applyFill="1" applyBorder="1" applyAlignment="1">
      <alignment vertical="center" shrinkToFit="1"/>
    </xf>
    <xf numFmtId="176" fontId="0" fillId="0" borderId="32" xfId="0" applyNumberFormat="1" applyBorder="1" applyAlignment="1">
      <alignment horizontal="left" vertical="center"/>
    </xf>
    <xf numFmtId="0" fontId="0" fillId="37" borderId="32" xfId="0" applyFill="1" applyBorder="1">
      <alignment vertical="center"/>
    </xf>
    <xf numFmtId="0" fontId="0" fillId="36" borderId="32" xfId="0" applyFill="1" applyBorder="1">
      <alignment vertical="center"/>
    </xf>
    <xf numFmtId="0" fontId="0" fillId="37" borderId="32" xfId="0" applyFill="1" applyBorder="1" applyAlignment="1">
      <alignment vertical="center"/>
    </xf>
    <xf numFmtId="0" fontId="0" fillId="36" borderId="32" xfId="0" applyFill="1" applyBorder="1" applyAlignment="1">
      <alignment vertical="center"/>
    </xf>
    <xf numFmtId="0" fontId="0" fillId="0" borderId="36" xfId="0" applyBorder="1">
      <alignment vertical="center"/>
    </xf>
    <xf numFmtId="0" fontId="0" fillId="0" borderId="38" xfId="0" applyBorder="1" applyAlignment="1">
      <alignment vertical="center" shrinkToFit="1"/>
    </xf>
    <xf numFmtId="0" fontId="0" fillId="0" borderId="39" xfId="0" applyBorder="1" applyAlignment="1">
      <alignment vertical="center" shrinkToFit="1"/>
    </xf>
    <xf numFmtId="0" fontId="0" fillId="0" borderId="32" xfId="0" applyBorder="1">
      <alignment vertical="center"/>
    </xf>
    <xf numFmtId="0" fontId="28" fillId="36" borderId="51" xfId="0" applyFont="1" applyFill="1" applyBorder="1" applyAlignment="1">
      <alignment horizontal="center" vertical="center"/>
    </xf>
    <xf numFmtId="0" fontId="0" fillId="0" borderId="51" xfId="0" applyBorder="1" applyAlignment="1">
      <alignment vertical="center" shrinkToFit="1"/>
    </xf>
    <xf numFmtId="0" fontId="28" fillId="36" borderId="71" xfId="0" applyFont="1" applyFill="1" applyBorder="1" applyAlignment="1">
      <alignment horizontal="center" vertical="center"/>
    </xf>
    <xf numFmtId="0" fontId="28" fillId="36" borderId="73" xfId="0" applyFont="1" applyFill="1" applyBorder="1" applyAlignment="1">
      <alignment horizontal="center" vertical="center"/>
    </xf>
    <xf numFmtId="0" fontId="28" fillId="36" borderId="72" xfId="0" applyFont="1" applyFill="1" applyBorder="1" applyAlignment="1">
      <alignment horizontal="center" vertical="center"/>
    </xf>
    <xf numFmtId="0" fontId="28" fillId="36" borderId="71" xfId="0" applyFont="1" applyFill="1" applyBorder="1" applyAlignment="1">
      <alignment horizontal="center" vertical="center" shrinkToFit="1"/>
    </xf>
    <xf numFmtId="0" fontId="28" fillId="36" borderId="73" xfId="0" applyFont="1" applyFill="1" applyBorder="1" applyAlignment="1">
      <alignment horizontal="center" vertical="center" shrinkToFit="1"/>
    </xf>
    <xf numFmtId="0" fontId="28" fillId="36" borderId="72" xfId="0" applyFont="1" applyFill="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vertical="center" shrinkToFit="1"/>
    </xf>
    <xf numFmtId="0" fontId="28" fillId="36" borderId="32" xfId="0" applyFont="1" applyFill="1" applyBorder="1" applyAlignment="1">
      <alignment vertical="center" shrinkToFit="1"/>
    </xf>
    <xf numFmtId="0" fontId="0" fillId="0" borderId="32" xfId="0" applyBorder="1" applyAlignment="1">
      <alignment horizontal="left" vertical="center"/>
    </xf>
    <xf numFmtId="0" fontId="28" fillId="36" borderId="32" xfId="0" applyFont="1" applyFill="1" applyBorder="1">
      <alignment vertical="center"/>
    </xf>
    <xf numFmtId="0" fontId="31" fillId="36" borderId="32" xfId="0" applyFont="1" applyFill="1" applyBorder="1">
      <alignment vertical="center"/>
    </xf>
    <xf numFmtId="0" fontId="19" fillId="33" borderId="32" xfId="0" applyFont="1" applyFill="1" applyBorder="1">
      <alignment vertical="center"/>
    </xf>
    <xf numFmtId="0" fontId="19" fillId="33" borderId="33" xfId="0" applyFont="1" applyFill="1" applyBorder="1">
      <alignment vertical="center"/>
    </xf>
    <xf numFmtId="0" fontId="19" fillId="33" borderId="34" xfId="0" applyFont="1" applyFill="1" applyBorder="1">
      <alignment vertical="center"/>
    </xf>
    <xf numFmtId="0" fontId="19" fillId="33" borderId="35" xfId="0" applyFont="1" applyFill="1" applyBorder="1">
      <alignment vertical="center"/>
    </xf>
    <xf numFmtId="0" fontId="19" fillId="44" borderId="32" xfId="0" applyFont="1" applyFill="1" applyBorder="1">
      <alignment vertical="center"/>
    </xf>
    <xf numFmtId="0" fontId="31" fillId="36" borderId="32" xfId="0" applyFont="1" applyFill="1" applyBorder="1" applyAlignment="1">
      <alignment vertical="center" shrinkToFit="1"/>
    </xf>
    <xf numFmtId="0" fontId="25" fillId="0" borderId="0" xfId="0" applyFont="1" applyAlignment="1">
      <alignment horizontal="center" vertical="center"/>
    </xf>
    <xf numFmtId="0" fontId="0" fillId="37" borderId="32" xfId="0" applyFill="1" applyBorder="1" applyAlignment="1">
      <alignment vertical="center" shrinkToFit="1"/>
    </xf>
    <xf numFmtId="0" fontId="0" fillId="36" borderId="32" xfId="0" applyFill="1" applyBorder="1" applyAlignment="1">
      <alignment vertical="center" shrinkToFit="1"/>
    </xf>
    <xf numFmtId="0" fontId="0" fillId="0" borderId="34" xfId="0" applyBorder="1">
      <alignment vertical="center"/>
    </xf>
    <xf numFmtId="0" fontId="0" fillId="0" borderId="35" xfId="0" applyBorder="1" applyAlignment="1">
      <alignment vertical="center" shrinkToFit="1"/>
    </xf>
    <xf numFmtId="0" fontId="0" fillId="0" borderId="32" xfId="0" applyBorder="1" applyAlignment="1">
      <alignment vertical="center" shrinkToFit="1"/>
    </xf>
    <xf numFmtId="0" fontId="0" fillId="0" borderId="53" xfId="0" applyBorder="1" applyAlignment="1">
      <alignment horizontal="left" vertical="center"/>
    </xf>
    <xf numFmtId="0" fontId="31" fillId="36" borderId="50" xfId="0" applyFont="1" applyFill="1" applyBorder="1" applyAlignment="1">
      <alignment horizontal="center" vertical="center"/>
    </xf>
    <xf numFmtId="0" fontId="0" fillId="0" borderId="51" xfId="0" applyBorder="1">
      <alignment vertical="center"/>
    </xf>
    <xf numFmtId="0" fontId="0" fillId="0" borderId="52" xfId="0" applyBorder="1">
      <alignment vertical="center"/>
    </xf>
    <xf numFmtId="0" fontId="0" fillId="37" borderId="32" xfId="0" applyFill="1" applyBorder="1" applyAlignment="1">
      <alignment horizontal="left" vertical="center"/>
    </xf>
    <xf numFmtId="0" fontId="0" fillId="36" borderId="32" xfId="0" applyFill="1" applyBorder="1" applyAlignment="1">
      <alignment horizontal="left" vertical="center"/>
    </xf>
    <xf numFmtId="0" fontId="31" fillId="36" borderId="41" xfId="0" applyFont="1" applyFill="1" applyBorder="1" applyAlignment="1">
      <alignment vertical="center"/>
    </xf>
    <xf numFmtId="0" fontId="28" fillId="36" borderId="32" xfId="0" applyFont="1" applyFill="1" applyBorder="1" applyAlignment="1">
      <alignment vertical="center"/>
    </xf>
    <xf numFmtId="0" fontId="28" fillId="36" borderId="40" xfId="0" applyFont="1" applyFill="1" applyBorder="1" applyAlignment="1">
      <alignment vertical="center"/>
    </xf>
    <xf numFmtId="0" fontId="0" fillId="37" borderId="36" xfId="0" applyFill="1" applyBorder="1" applyAlignment="1">
      <alignment vertical="center"/>
    </xf>
    <xf numFmtId="0" fontId="0" fillId="36" borderId="36" xfId="0" applyFill="1" applyBorder="1" applyAlignment="1">
      <alignment vertical="center"/>
    </xf>
    <xf numFmtId="0" fontId="0" fillId="0" borderId="32" xfId="0" applyFill="1" applyBorder="1">
      <alignment vertical="center"/>
    </xf>
    <xf numFmtId="176" fontId="0" fillId="0" borderId="32" xfId="0" applyNumberFormat="1" applyFill="1" applyBorder="1" applyAlignment="1">
      <alignment horizontal="left" vertical="center" shrinkToFit="1"/>
    </xf>
    <xf numFmtId="0" fontId="0" fillId="37" borderId="32" xfId="0" applyFont="1" applyFill="1" applyBorder="1" applyAlignment="1">
      <alignment vertical="center"/>
    </xf>
    <xf numFmtId="0" fontId="23" fillId="36" borderId="32" xfId="0" applyFont="1" applyFill="1" applyBorder="1" applyAlignment="1">
      <alignment vertical="center"/>
    </xf>
    <xf numFmtId="0" fontId="0" fillId="0" borderId="32" xfId="0" applyNumberFormat="1" applyFill="1" applyBorder="1">
      <alignment vertical="center"/>
    </xf>
    <xf numFmtId="0" fontId="23" fillId="37" borderId="32" xfId="0" applyFont="1" applyFill="1" applyBorder="1">
      <alignment vertical="center"/>
    </xf>
    <xf numFmtId="0" fontId="23" fillId="36" borderId="32" xfId="0" applyFont="1" applyFill="1" applyBorder="1">
      <alignment vertical="center"/>
    </xf>
    <xf numFmtId="0" fontId="0" fillId="0" borderId="32" xfId="0" applyNumberFormat="1" applyFill="1" applyBorder="1" applyAlignment="1">
      <alignment horizontal="left" vertical="center" shrinkToFit="1"/>
    </xf>
    <xf numFmtId="0" fontId="0" fillId="37" borderId="32" xfId="0" applyFont="1" applyFill="1" applyBorder="1">
      <alignment vertical="center"/>
    </xf>
    <xf numFmtId="0" fontId="0" fillId="0" borderId="32" xfId="0" applyFill="1" applyBorder="1" applyAlignment="1">
      <alignment vertical="top" wrapText="1"/>
    </xf>
    <xf numFmtId="0" fontId="28" fillId="0" borderId="37" xfId="0" applyFont="1" applyFill="1" applyBorder="1" applyAlignment="1">
      <alignment horizontal="center" vertical="center"/>
    </xf>
    <xf numFmtId="0" fontId="28" fillId="0" borderId="38" xfId="0" applyFont="1" applyFill="1" applyBorder="1" applyAlignment="1">
      <alignment horizontal="center" vertical="center"/>
    </xf>
    <xf numFmtId="0" fontId="0" fillId="0" borderId="52" xfId="0" applyBorder="1" applyAlignment="1">
      <alignment vertical="center" shrinkToFit="1"/>
    </xf>
    <xf numFmtId="0" fontId="0" fillId="0" borderId="35" xfId="0" applyBorder="1">
      <alignment vertical="center"/>
    </xf>
    <xf numFmtId="0" fontId="28" fillId="36" borderId="52" xfId="0" applyFont="1" applyFill="1" applyBorder="1" applyAlignment="1">
      <alignment horizontal="center" vertical="center"/>
    </xf>
    <xf numFmtId="0" fontId="0" fillId="0" borderId="33" xfId="0" applyBorder="1">
      <alignment vertical="center"/>
    </xf>
    <xf numFmtId="0" fontId="31"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0" fillId="0" borderId="33" xfId="0" applyFill="1" applyBorder="1">
      <alignment vertical="center"/>
    </xf>
    <xf numFmtId="0" fontId="26" fillId="0" borderId="35" xfId="0" applyFont="1" applyBorder="1" applyAlignment="1">
      <alignment horizontal="left" vertical="center"/>
    </xf>
    <xf numFmtId="0" fontId="26" fillId="0" borderId="32" xfId="0" applyFont="1"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shrinkToFit="1"/>
    </xf>
    <xf numFmtId="0" fontId="0" fillId="0" borderId="32" xfId="0" applyBorder="1" applyAlignment="1">
      <alignment horizontal="left" vertical="center" shrinkToFit="1"/>
    </xf>
    <xf numFmtId="0" fontId="0" fillId="45" borderId="32" xfId="0" applyFill="1" applyBorder="1" applyAlignment="1" applyProtection="1">
      <alignment vertical="center" shrinkToFit="1"/>
      <protection locked="0"/>
    </xf>
    <xf numFmtId="0" fontId="45" fillId="41" borderId="10" xfId="45" applyFont="1" applyFill="1" applyBorder="1" applyAlignment="1" applyProtection="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hidde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 3" xfId="45"/>
    <cellStyle name="表示済みのハイパーリンク" xfId="43" builtinId="9" hidden="1"/>
    <cellStyle name="良い" xfId="6" builtinId="26" customBuiltin="1"/>
  </cellStyles>
  <dxfs count="59">
    <dxf>
      <font>
        <color rgb="FF9C0006"/>
      </font>
      <fill>
        <patternFill>
          <bgColor rgb="FFFFC7CE"/>
        </patternFill>
      </fill>
    </dxf>
    <dxf>
      <font>
        <color rgb="FF9C0006"/>
      </font>
      <fill>
        <patternFill>
          <bgColor rgb="FFFFC7CE"/>
        </patternFill>
      </fill>
    </dxf>
    <dxf>
      <font>
        <b/>
        <i val="0"/>
        <color theme="0"/>
      </font>
      <fill>
        <patternFill>
          <bgColor theme="1" tint="0.499984740745262"/>
        </patternFill>
      </fill>
    </dxf>
    <dxf>
      <font>
        <b/>
        <i val="0"/>
        <color theme="0"/>
      </font>
      <fill>
        <patternFill>
          <bgColor theme="1" tint="0.499984740745262"/>
        </patternFill>
      </fill>
    </dxf>
    <dxf>
      <font>
        <b/>
        <i val="0"/>
        <color theme="0"/>
      </font>
      <fill>
        <patternFill>
          <bgColor theme="1" tint="0.499984740745262"/>
        </patternFill>
      </fill>
    </dxf>
    <dxf>
      <font>
        <b/>
        <i val="0"/>
        <color theme="0"/>
      </font>
      <fill>
        <patternFill>
          <bgColor theme="1" tint="0.499984740745262"/>
        </patternFill>
      </fill>
    </dxf>
    <dxf>
      <font>
        <b/>
        <i val="0"/>
        <color theme="0"/>
      </font>
      <fill>
        <patternFill>
          <bgColor theme="1" tint="0.499984740745262"/>
        </patternFill>
      </fill>
    </dxf>
    <dxf>
      <fill>
        <patternFill>
          <bgColor theme="5" tint="0.79998168889431442"/>
        </patternFill>
      </fill>
    </dxf>
    <dxf>
      <fill>
        <patternFill>
          <bgColor theme="5" tint="0.79998168889431442"/>
        </patternFill>
      </fill>
    </dxf>
    <dxf>
      <font>
        <color auto="1"/>
      </font>
      <fill>
        <patternFill patternType="solid">
          <fgColor indexed="64"/>
          <bgColor theme="1" tint="0.499984740745262"/>
        </patternFill>
      </fill>
    </dxf>
    <dxf>
      <fill>
        <patternFill>
          <bgColor theme="5" tint="0.7999816888943144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tint="0.499984740745262"/>
      </font>
      <fill>
        <patternFill>
          <bgColor theme="1" tint="0.49998474074526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patternType="solid">
          <fgColor indexed="64"/>
          <bgColor theme="1"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E8FFE1"/>
      <color rgb="FFEAEAEA"/>
      <color rgb="FFC5FFB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129887</xdr:colOff>
      <xdr:row>21</xdr:row>
      <xdr:rowOff>60613</xdr:rowOff>
    </xdr:from>
    <xdr:to>
      <xdr:col>17</xdr:col>
      <xdr:colOff>199159</xdr:colOff>
      <xdr:row>21</xdr:row>
      <xdr:rowOff>173182</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3680114" y="4329545"/>
          <a:ext cx="294409" cy="1125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219075</xdr:colOff>
      <xdr:row>21</xdr:row>
      <xdr:rowOff>9525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0515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106</xdr:row>
          <xdr:rowOff>0</xdr:rowOff>
        </xdr:from>
        <xdr:to>
          <xdr:col>2</xdr:col>
          <xdr:colOff>0</xdr:colOff>
          <xdr:row>107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107</xdr:row>
          <xdr:rowOff>0</xdr:rowOff>
        </xdr:from>
        <xdr:to>
          <xdr:col>2</xdr:col>
          <xdr:colOff>0</xdr:colOff>
          <xdr:row>108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0</xdr:rowOff>
        </xdr:from>
        <xdr:to>
          <xdr:col>2</xdr:col>
          <xdr:colOff>0</xdr:colOff>
          <xdr:row>111</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0</xdr:rowOff>
        </xdr:from>
        <xdr:to>
          <xdr:col>2</xdr:col>
          <xdr:colOff>0</xdr:colOff>
          <xdr:row>109</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109</xdr:row>
          <xdr:rowOff>0</xdr:rowOff>
        </xdr:from>
        <xdr:to>
          <xdr:col>2</xdr:col>
          <xdr:colOff>0</xdr:colOff>
          <xdr:row>110</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0</xdr:colOff>
          <xdr:row>114</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6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6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0</xdr:colOff>
          <xdr:row>116</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6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2</xdr:col>
          <xdr:colOff>0</xdr:colOff>
          <xdr:row>117</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6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0</xdr:colOff>
          <xdr:row>114</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6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114</xdr:row>
          <xdr:rowOff>247650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6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0</xdr:colOff>
          <xdr:row>116</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6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2</xdr:col>
          <xdr:colOff>0</xdr:colOff>
          <xdr:row>117</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6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6</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28600" y="4572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検体採取部位は</a:t>
          </a:r>
          <a:endParaRPr kumimoji="1" lang="en-US" altLang="ja-JP" sz="1100" baseline="0">
            <a:solidFill>
              <a:sysClr val="windowText" lastClr="000000"/>
            </a:solidFill>
          </a:endParaRPr>
        </a:p>
        <a:p>
          <a:pPr algn="ctr"/>
          <a:r>
            <a:rPr kumimoji="1" lang="ja-JP" altLang="en-US" sz="1100" baseline="0">
              <a:solidFill>
                <a:sysClr val="windowText" lastClr="000000"/>
              </a:solidFill>
            </a:rPr>
            <a:t>原発巣？</a:t>
          </a:r>
          <a:endParaRPr kumimoji="1" lang="en-US" altLang="ja-JP" sz="1100" baseline="0">
            <a:solidFill>
              <a:sysClr val="windowText" lastClr="000000"/>
            </a:solidFill>
          </a:endParaRPr>
        </a:p>
      </xdr:txBody>
    </xdr:sp>
    <xdr:clientData/>
  </xdr:twoCellAnchor>
  <xdr:twoCellAnchor>
    <xdr:from>
      <xdr:col>14</xdr:col>
      <xdr:colOff>0</xdr:colOff>
      <xdr:row>6</xdr:row>
      <xdr:rowOff>0</xdr:rowOff>
    </xdr:from>
    <xdr:to>
      <xdr:col>22</xdr:col>
      <xdr:colOff>0</xdr:colOff>
      <xdr:row>10</xdr:row>
      <xdr:rowOff>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200400" y="13716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原発は判明している？</a:t>
          </a:r>
          <a:endParaRPr kumimoji="1" lang="en-US" altLang="ja-JP" sz="1100" baseline="0">
            <a:solidFill>
              <a:sysClr val="windowText" lastClr="000000"/>
            </a:solidFill>
          </a:endParaRPr>
        </a:p>
      </xdr:txBody>
    </xdr:sp>
    <xdr:clientData/>
  </xdr:twoCellAnchor>
  <xdr:twoCellAnchor>
    <xdr:from>
      <xdr:col>9</xdr:col>
      <xdr:colOff>0</xdr:colOff>
      <xdr:row>4</xdr:row>
      <xdr:rowOff>0</xdr:rowOff>
    </xdr:from>
    <xdr:to>
      <xdr:col>18</xdr:col>
      <xdr:colOff>0</xdr:colOff>
      <xdr:row>6</xdr:row>
      <xdr:rowOff>0</xdr:rowOff>
    </xdr:to>
    <xdr:cxnSp macro="">
      <xdr:nvCxnSpPr>
        <xdr:cNvPr id="4" name="カギ線コネクタ 3">
          <a:extLst>
            <a:ext uri="{FF2B5EF4-FFF2-40B4-BE49-F238E27FC236}">
              <a16:creationId xmlns:a16="http://schemas.microsoft.com/office/drawing/2014/main" id="{00000000-0008-0000-0700-000004000000}"/>
            </a:ext>
          </a:extLst>
        </xdr:cNvPr>
        <xdr:cNvCxnSpPr>
          <a:stCxn id="2" idx="3"/>
          <a:endCxn id="3" idx="0"/>
        </xdr:cNvCxnSpPr>
      </xdr:nvCxnSpPr>
      <xdr:spPr>
        <a:xfrm>
          <a:off x="2057400" y="914400"/>
          <a:ext cx="2057400" cy="4572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0</xdr:rowOff>
    </xdr:from>
    <xdr:to>
      <xdr:col>18</xdr:col>
      <xdr:colOff>0</xdr:colOff>
      <xdr:row>14</xdr:row>
      <xdr:rowOff>0</xdr:rowOff>
    </xdr:to>
    <xdr:cxnSp macro="">
      <xdr:nvCxnSpPr>
        <xdr:cNvPr id="5" name="カギ線コネクタ 4">
          <a:extLst>
            <a:ext uri="{FF2B5EF4-FFF2-40B4-BE49-F238E27FC236}">
              <a16:creationId xmlns:a16="http://schemas.microsoft.com/office/drawing/2014/main" id="{00000000-0008-0000-0700-000005000000}"/>
            </a:ext>
          </a:extLst>
        </xdr:cNvPr>
        <xdr:cNvCxnSpPr>
          <a:stCxn id="3" idx="2"/>
          <a:endCxn id="6" idx="0"/>
        </xdr:cNvCxnSpPr>
      </xdr:nvCxnSpPr>
      <xdr:spPr>
        <a:xfrm rot="5400000">
          <a:off x="2171700" y="1257300"/>
          <a:ext cx="914400" cy="297180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9</xdr:col>
      <xdr:colOff>0</xdr:colOff>
      <xdr:row>18</xdr:row>
      <xdr:rowOff>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228600" y="32004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）の病理診断名は</a:t>
          </a:r>
          <a:endParaRPr kumimoji="1" lang="en-US" altLang="ja-JP" sz="1100" baseline="0">
            <a:solidFill>
              <a:sysClr val="windowText" lastClr="000000"/>
            </a:solidFill>
          </a:endParaRPr>
        </a:p>
        <a:p>
          <a:pPr algn="ctr"/>
          <a:r>
            <a:rPr kumimoji="1" lang="ja-JP" altLang="en-US" sz="1100" baseline="0">
              <a:solidFill>
                <a:sysClr val="windowText" lastClr="000000"/>
              </a:solidFill>
            </a:rPr>
            <a:t>対応表内に存在する？</a:t>
          </a:r>
          <a:endParaRPr kumimoji="1" lang="en-US" altLang="ja-JP" sz="1100" baseline="0">
            <a:solidFill>
              <a:sysClr val="windowText" lastClr="000000"/>
            </a:solidFill>
          </a:endParaRPr>
        </a:p>
      </xdr:txBody>
    </xdr:sp>
    <xdr:clientData/>
  </xdr:twoCellAnchor>
  <xdr:twoCellAnchor>
    <xdr:from>
      <xdr:col>5</xdr:col>
      <xdr:colOff>0</xdr:colOff>
      <xdr:row>6</xdr:row>
      <xdr:rowOff>0</xdr:rowOff>
    </xdr:from>
    <xdr:to>
      <xdr:col>5</xdr:col>
      <xdr:colOff>0</xdr:colOff>
      <xdr:row>14</xdr:row>
      <xdr:rowOff>0</xdr:rowOff>
    </xdr:to>
    <xdr:cxnSp macro="">
      <xdr:nvCxnSpPr>
        <xdr:cNvPr id="7" name="直線矢印コネクタ 6">
          <a:extLst>
            <a:ext uri="{FF2B5EF4-FFF2-40B4-BE49-F238E27FC236}">
              <a16:creationId xmlns:a16="http://schemas.microsoft.com/office/drawing/2014/main" id="{00000000-0008-0000-0700-000007000000}"/>
            </a:ext>
          </a:extLst>
        </xdr:cNvPr>
        <xdr:cNvCxnSpPr>
          <a:stCxn id="2" idx="2"/>
          <a:endCxn id="6" idx="0"/>
        </xdr:cNvCxnSpPr>
      </xdr:nvCxnSpPr>
      <xdr:spPr>
        <a:xfrm>
          <a:off x="1143000" y="1371600"/>
          <a:ext cx="0" cy="1828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18</xdr:row>
      <xdr:rowOff>0</xdr:rowOff>
    </xdr:from>
    <xdr:to>
      <xdr:col>22</xdr:col>
      <xdr:colOff>0</xdr:colOff>
      <xdr:row>22</xdr:row>
      <xdr:rowOff>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3200400" y="41148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類似</a:t>
          </a:r>
          <a:r>
            <a:rPr kumimoji="1" lang="en-US" altLang="ja-JP" sz="1100" baseline="0">
              <a:solidFill>
                <a:sysClr val="windowText" lastClr="000000"/>
              </a:solidFill>
            </a:rPr>
            <a:t>or</a:t>
          </a:r>
          <a:r>
            <a:rPr kumimoji="1" lang="ja-JP" altLang="en-US" sz="1100" baseline="0">
              <a:solidFill>
                <a:sysClr val="windowText" lastClr="000000"/>
              </a:solidFill>
            </a:rPr>
            <a:t>同義の病理診断名が対応表内に存在する？</a:t>
          </a:r>
          <a:endParaRPr kumimoji="1" lang="en-US" altLang="ja-JP" sz="1100" baseline="0">
            <a:solidFill>
              <a:sysClr val="windowText" lastClr="000000"/>
            </a:solidFill>
          </a:endParaRPr>
        </a:p>
      </xdr:txBody>
    </xdr:sp>
    <xdr:clientData/>
  </xdr:twoCellAnchor>
  <xdr:twoCellAnchor>
    <xdr:from>
      <xdr:col>1</xdr:col>
      <xdr:colOff>0</xdr:colOff>
      <xdr:row>26</xdr:row>
      <xdr:rowOff>0</xdr:rowOff>
    </xdr:from>
    <xdr:to>
      <xdr:col>9</xdr:col>
      <xdr:colOff>0</xdr:colOff>
      <xdr:row>31</xdr:row>
      <xdr:rowOff>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28600" y="5943600"/>
          <a:ext cx="1828800" cy="11430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と</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病理診断名に対応する</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がん種区分（</a:t>
          </a:r>
          <a:r>
            <a:rPr kumimoji="1" lang="en-US" altLang="ja-JP" sz="1100" baseline="0">
              <a:solidFill>
                <a:sysClr val="windowText" lastClr="000000"/>
              </a:solidFill>
            </a:rPr>
            <a:t>Y</a:t>
          </a:r>
          <a:r>
            <a:rPr kumimoji="1" lang="ja-JP" altLang="en-US" sz="1100" baseline="0">
              <a:solidFill>
                <a:sysClr val="windowText" lastClr="000000"/>
              </a:solidFill>
            </a:rPr>
            <a:t>）との</a:t>
          </a:r>
          <a:endParaRPr kumimoji="1" lang="en-US" altLang="ja-JP" sz="1100" baseline="0">
            <a:solidFill>
              <a:sysClr val="windowText" lastClr="000000"/>
            </a:solidFill>
          </a:endParaRPr>
        </a:p>
        <a:p>
          <a:pPr algn="ctr"/>
          <a:r>
            <a:rPr kumimoji="1" lang="ja-JP" altLang="en-US" sz="1100" baseline="0">
              <a:solidFill>
                <a:sysClr val="windowText" lastClr="000000"/>
              </a:solidFill>
            </a:rPr>
            <a:t>関係は？</a:t>
          </a:r>
          <a:endParaRPr kumimoji="1" lang="en-US" altLang="ja-JP" sz="1100" baseline="0">
            <a:solidFill>
              <a:sysClr val="windowText" lastClr="000000"/>
            </a:solidFill>
          </a:endParaRPr>
        </a:p>
      </xdr:txBody>
    </xdr:sp>
    <xdr:clientData/>
  </xdr:twoCellAnchor>
  <xdr:twoCellAnchor>
    <xdr:from>
      <xdr:col>14</xdr:col>
      <xdr:colOff>0</xdr:colOff>
      <xdr:row>30</xdr:row>
      <xdr:rowOff>0</xdr:rowOff>
    </xdr:from>
    <xdr:to>
      <xdr:col>22</xdr:col>
      <xdr:colOff>0</xdr:colOff>
      <xdr:row>34</xdr:row>
      <xdr:rowOff>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3200400" y="68580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が対応表の</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がん種区分に存在する？</a:t>
          </a:r>
          <a:endParaRPr kumimoji="1" lang="en-US" altLang="ja-JP" sz="1100" baseline="0">
            <a:solidFill>
              <a:sysClr val="windowText" lastClr="000000"/>
            </a:solidFill>
          </a:endParaRPr>
        </a:p>
      </xdr:txBody>
    </xdr:sp>
    <xdr:clientData/>
  </xdr:twoCellAnchor>
  <xdr:twoCellAnchor>
    <xdr:from>
      <xdr:col>5</xdr:col>
      <xdr:colOff>0</xdr:colOff>
      <xdr:row>18</xdr:row>
      <xdr:rowOff>0</xdr:rowOff>
    </xdr:from>
    <xdr:to>
      <xdr:col>5</xdr:col>
      <xdr:colOff>0</xdr:colOff>
      <xdr:row>26</xdr:row>
      <xdr:rowOff>0</xdr:rowOff>
    </xdr:to>
    <xdr:cxnSp macro="">
      <xdr:nvCxnSpPr>
        <xdr:cNvPr id="11" name="直線矢印コネクタ 10">
          <a:extLst>
            <a:ext uri="{FF2B5EF4-FFF2-40B4-BE49-F238E27FC236}">
              <a16:creationId xmlns:a16="http://schemas.microsoft.com/office/drawing/2014/main" id="{00000000-0008-0000-0700-00000B000000}"/>
            </a:ext>
          </a:extLst>
        </xdr:cNvPr>
        <xdr:cNvCxnSpPr>
          <a:stCxn id="6" idx="2"/>
          <a:endCxn id="9" idx="0"/>
        </xdr:cNvCxnSpPr>
      </xdr:nvCxnSpPr>
      <xdr:spPr>
        <a:xfrm>
          <a:off x="1143000" y="4114800"/>
          <a:ext cx="0" cy="1828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18</xdr:col>
      <xdr:colOff>0</xdr:colOff>
      <xdr:row>18</xdr:row>
      <xdr:rowOff>0</xdr:rowOff>
    </xdr:to>
    <xdr:cxnSp macro="">
      <xdr:nvCxnSpPr>
        <xdr:cNvPr id="12" name="カギ線コネクタ 11">
          <a:extLst>
            <a:ext uri="{FF2B5EF4-FFF2-40B4-BE49-F238E27FC236}">
              <a16:creationId xmlns:a16="http://schemas.microsoft.com/office/drawing/2014/main" id="{00000000-0008-0000-0700-00000C000000}"/>
            </a:ext>
          </a:extLst>
        </xdr:cNvPr>
        <xdr:cNvCxnSpPr>
          <a:stCxn id="6" idx="3"/>
          <a:endCxn id="8" idx="0"/>
        </xdr:cNvCxnSpPr>
      </xdr:nvCxnSpPr>
      <xdr:spPr>
        <a:xfrm>
          <a:off x="2057400" y="3657600"/>
          <a:ext cx="2057400" cy="4572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114300</xdr:rowOff>
    </xdr:from>
    <xdr:to>
      <xdr:col>18</xdr:col>
      <xdr:colOff>0</xdr:colOff>
      <xdr:row>30</xdr:row>
      <xdr:rowOff>0</xdr:rowOff>
    </xdr:to>
    <xdr:cxnSp macro="">
      <xdr:nvCxnSpPr>
        <xdr:cNvPr id="13" name="カギ線コネクタ 12">
          <a:extLst>
            <a:ext uri="{FF2B5EF4-FFF2-40B4-BE49-F238E27FC236}">
              <a16:creationId xmlns:a16="http://schemas.microsoft.com/office/drawing/2014/main" id="{00000000-0008-0000-0700-00000D000000}"/>
            </a:ext>
          </a:extLst>
        </xdr:cNvPr>
        <xdr:cNvCxnSpPr>
          <a:stCxn id="9" idx="3"/>
          <a:endCxn id="10" idx="0"/>
        </xdr:cNvCxnSpPr>
      </xdr:nvCxnSpPr>
      <xdr:spPr>
        <a:xfrm>
          <a:off x="2057400" y="6515100"/>
          <a:ext cx="2057400" cy="3429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22</xdr:row>
      <xdr:rowOff>0</xdr:rowOff>
    </xdr:from>
    <xdr:to>
      <xdr:col>18</xdr:col>
      <xdr:colOff>0</xdr:colOff>
      <xdr:row>26</xdr:row>
      <xdr:rowOff>0</xdr:rowOff>
    </xdr:to>
    <xdr:cxnSp macro="">
      <xdr:nvCxnSpPr>
        <xdr:cNvPr id="14" name="カギ線コネクタ 13">
          <a:extLst>
            <a:ext uri="{FF2B5EF4-FFF2-40B4-BE49-F238E27FC236}">
              <a16:creationId xmlns:a16="http://schemas.microsoft.com/office/drawing/2014/main" id="{00000000-0008-0000-0700-00000E000000}"/>
            </a:ext>
          </a:extLst>
        </xdr:cNvPr>
        <xdr:cNvCxnSpPr>
          <a:stCxn id="8" idx="2"/>
          <a:endCxn id="9" idx="0"/>
        </xdr:cNvCxnSpPr>
      </xdr:nvCxnSpPr>
      <xdr:spPr>
        <a:xfrm rot="5400000">
          <a:off x="2171700" y="4000500"/>
          <a:ext cx="914400" cy="297180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20</xdr:row>
      <xdr:rowOff>0</xdr:rowOff>
    </xdr:from>
    <xdr:to>
      <xdr:col>22</xdr:col>
      <xdr:colOff>0</xdr:colOff>
      <xdr:row>30</xdr:row>
      <xdr:rowOff>0</xdr:rowOff>
    </xdr:to>
    <xdr:cxnSp macro="">
      <xdr:nvCxnSpPr>
        <xdr:cNvPr id="15" name="カギ線コネクタ 14">
          <a:extLst>
            <a:ext uri="{FF2B5EF4-FFF2-40B4-BE49-F238E27FC236}">
              <a16:creationId xmlns:a16="http://schemas.microsoft.com/office/drawing/2014/main" id="{00000000-0008-0000-0700-00000F000000}"/>
            </a:ext>
          </a:extLst>
        </xdr:cNvPr>
        <xdr:cNvCxnSpPr>
          <a:stCxn id="8" idx="3"/>
          <a:endCxn id="10" idx="0"/>
        </xdr:cNvCxnSpPr>
      </xdr:nvCxnSpPr>
      <xdr:spPr>
        <a:xfrm flipH="1">
          <a:off x="4114800" y="4572000"/>
          <a:ext cx="914400" cy="2286000"/>
        </a:xfrm>
        <a:prstGeom prst="bentConnector4">
          <a:avLst>
            <a:gd name="adj1" fmla="val -25000"/>
            <a:gd name="adj2" fmla="val 6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0</xdr:rowOff>
    </xdr:from>
    <xdr:to>
      <xdr:col>9</xdr:col>
      <xdr:colOff>0</xdr:colOff>
      <xdr:row>40</xdr:row>
      <xdr:rowOff>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2286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800" b="1" baseline="0">
              <a:solidFill>
                <a:srgbClr val="FF0000"/>
              </a:solidFill>
            </a:rPr>
            <a:t>Y</a:t>
          </a:r>
        </a:p>
      </xdr:txBody>
    </xdr:sp>
    <xdr:clientData/>
  </xdr:twoCellAnchor>
  <xdr:twoCellAnchor>
    <xdr:from>
      <xdr:col>27</xdr:col>
      <xdr:colOff>0</xdr:colOff>
      <xdr:row>37</xdr:row>
      <xdr:rowOff>0</xdr:rowOff>
    </xdr:from>
    <xdr:to>
      <xdr:col>35</xdr:col>
      <xdr:colOff>0</xdr:colOff>
      <xdr:row>40</xdr:row>
      <xdr:rowOff>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1722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400" b="1" baseline="0">
              <a:solidFill>
                <a:srgbClr val="FF0000"/>
              </a:solidFill>
            </a:rPr>
            <a:t>other</a:t>
          </a:r>
          <a:r>
            <a:rPr kumimoji="1" lang="ja-JP" altLang="en-US" sz="1400" b="1" baseline="0">
              <a:solidFill>
                <a:srgbClr val="FF0000"/>
              </a:solidFill>
            </a:rPr>
            <a:t>（原発不明）</a:t>
          </a:r>
          <a:endParaRPr kumimoji="1" lang="en-US" altLang="ja-JP" sz="1400" b="1" baseline="0">
            <a:solidFill>
              <a:srgbClr val="FF0000"/>
            </a:solidFill>
          </a:endParaRPr>
        </a:p>
      </xdr:txBody>
    </xdr:sp>
    <xdr:clientData/>
  </xdr:twoCellAnchor>
  <xdr:twoCellAnchor>
    <xdr:from>
      <xdr:col>5</xdr:col>
      <xdr:colOff>0</xdr:colOff>
      <xdr:row>31</xdr:row>
      <xdr:rowOff>0</xdr:rowOff>
    </xdr:from>
    <xdr:to>
      <xdr:col>5</xdr:col>
      <xdr:colOff>0</xdr:colOff>
      <xdr:row>37</xdr:row>
      <xdr:rowOff>0</xdr:rowOff>
    </xdr:to>
    <xdr:cxnSp macro="">
      <xdr:nvCxnSpPr>
        <xdr:cNvPr id="18" name="直線矢印コネクタ 17">
          <a:extLst>
            <a:ext uri="{FF2B5EF4-FFF2-40B4-BE49-F238E27FC236}">
              <a16:creationId xmlns:a16="http://schemas.microsoft.com/office/drawing/2014/main" id="{00000000-0008-0000-0700-000012000000}"/>
            </a:ext>
          </a:extLst>
        </xdr:cNvPr>
        <xdr:cNvCxnSpPr>
          <a:stCxn id="9" idx="2"/>
        </xdr:cNvCxnSpPr>
      </xdr:nvCxnSpPr>
      <xdr:spPr>
        <a:xfrm>
          <a:off x="1143000" y="7086600"/>
          <a:ext cx="0" cy="1371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34</xdr:row>
      <xdr:rowOff>0</xdr:rowOff>
    </xdr:from>
    <xdr:to>
      <xdr:col>18</xdr:col>
      <xdr:colOff>0</xdr:colOff>
      <xdr:row>37</xdr:row>
      <xdr:rowOff>0</xdr:rowOff>
    </xdr:to>
    <xdr:cxnSp macro="">
      <xdr:nvCxnSpPr>
        <xdr:cNvPr id="19" name="直線矢印コネクタ 18">
          <a:extLst>
            <a:ext uri="{FF2B5EF4-FFF2-40B4-BE49-F238E27FC236}">
              <a16:creationId xmlns:a16="http://schemas.microsoft.com/office/drawing/2014/main" id="{00000000-0008-0000-0700-000013000000}"/>
            </a:ext>
          </a:extLst>
        </xdr:cNvPr>
        <xdr:cNvCxnSpPr>
          <a:stCxn id="10" idx="2"/>
          <a:endCxn id="22" idx="0"/>
        </xdr:cNvCxnSpPr>
      </xdr:nvCxnSpPr>
      <xdr:spPr>
        <a:xfrm>
          <a:off x="4114800" y="7772400"/>
          <a:ext cx="0" cy="685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xdr:row>
      <xdr:rowOff>0</xdr:rowOff>
    </xdr:from>
    <xdr:to>
      <xdr:col>31</xdr:col>
      <xdr:colOff>0</xdr:colOff>
      <xdr:row>37</xdr:row>
      <xdr:rowOff>0</xdr:rowOff>
    </xdr:to>
    <xdr:cxnSp macro="">
      <xdr:nvCxnSpPr>
        <xdr:cNvPr id="20" name="カギ線コネクタ 19">
          <a:extLst>
            <a:ext uri="{FF2B5EF4-FFF2-40B4-BE49-F238E27FC236}">
              <a16:creationId xmlns:a16="http://schemas.microsoft.com/office/drawing/2014/main" id="{00000000-0008-0000-0700-000014000000}"/>
            </a:ext>
          </a:extLst>
        </xdr:cNvPr>
        <xdr:cNvCxnSpPr>
          <a:stCxn id="3" idx="3"/>
          <a:endCxn id="17" idx="0"/>
        </xdr:cNvCxnSpPr>
      </xdr:nvCxnSpPr>
      <xdr:spPr>
        <a:xfrm>
          <a:off x="5029200" y="1828800"/>
          <a:ext cx="2057400" cy="66294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32</xdr:row>
      <xdr:rowOff>0</xdr:rowOff>
    </xdr:from>
    <xdr:to>
      <xdr:col>31</xdr:col>
      <xdr:colOff>0</xdr:colOff>
      <xdr:row>37</xdr:row>
      <xdr:rowOff>0</xdr:rowOff>
    </xdr:to>
    <xdr:cxnSp macro="">
      <xdr:nvCxnSpPr>
        <xdr:cNvPr id="21" name="カギ線コネクタ 20">
          <a:extLst>
            <a:ext uri="{FF2B5EF4-FFF2-40B4-BE49-F238E27FC236}">
              <a16:creationId xmlns:a16="http://schemas.microsoft.com/office/drawing/2014/main" id="{00000000-0008-0000-0700-000015000000}"/>
            </a:ext>
          </a:extLst>
        </xdr:cNvPr>
        <xdr:cNvCxnSpPr>
          <a:stCxn id="10" idx="3"/>
          <a:endCxn id="17" idx="0"/>
        </xdr:cNvCxnSpPr>
      </xdr:nvCxnSpPr>
      <xdr:spPr>
        <a:xfrm>
          <a:off x="5029200" y="7315200"/>
          <a:ext cx="2057400" cy="11430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37</xdr:row>
      <xdr:rowOff>0</xdr:rowOff>
    </xdr:from>
    <xdr:to>
      <xdr:col>22</xdr:col>
      <xdr:colOff>0</xdr:colOff>
      <xdr:row>40</xdr:row>
      <xdr:rowOff>0</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32004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800" b="1" baseline="0">
              <a:solidFill>
                <a:srgbClr val="FF0000"/>
              </a:solidFill>
            </a:rPr>
            <a:t>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agoyauniversityoffice365-my.sharepoint.com/Users/genetic%20counseling/Desktop/&#12364;&#12435;&#12466;&#12494;&#12512;HP&#25913;&#35330;/&#12364;&#12435;&#36986;&#20253;&#23376;&#12497;&#12493;&#12523;&#26908;&#26619;&#29992;_&#35386;&#30274;&#24773;&#22577;&#25552;&#20379;&#26360;/&#12364;&#12435;&#12466;&#12494;&#12512;&#12395;&#38306;&#12377;&#12427;&#35386;&#30274;&#24773;&#22577;&#25552;&#20379;&#26360;_&#20061;&#22823;&#12525;&#12483;&#12463;&#35299;&#385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診療情報"/>
      <sheetName val="背景情報"/>
      <sheetName val="検体情報"/>
      <sheetName val="がん種情報"/>
      <sheetName val="薬物療法"/>
      <sheetName val="印刷用"/>
      <sheetName val="【参考】がん種区分フローチャート"/>
      <sheetName val="【参考】がん種区分対応表"/>
      <sheetName val="マスタ"/>
      <sheetName val="CTCAEjpn"/>
    </sheetNames>
    <sheetDataSet>
      <sheetData sheetId="0"/>
      <sheetData sheetId="1"/>
      <sheetData sheetId="2"/>
      <sheetData sheetId="3"/>
      <sheetData sheetId="4"/>
      <sheetData sheetId="5"/>
      <sheetData sheetId="6"/>
      <sheetData sheetId="7"/>
      <sheetData sheetId="8"/>
      <sheetData sheetId="9"/>
      <sheetData sheetId="10">
        <row r="1">
          <cell r="A1" t="str">
            <v>血液およびリンパ系障害</v>
          </cell>
          <cell r="B1" t="str">
            <v>心臓障害</v>
          </cell>
          <cell r="C1" t="str">
            <v>先天性・家族性および遺伝性障害</v>
          </cell>
          <cell r="D1" t="str">
            <v>耳および迷路障害</v>
          </cell>
          <cell r="E1" t="str">
            <v>内分泌障害</v>
          </cell>
          <cell r="F1" t="str">
            <v>眼障害</v>
          </cell>
          <cell r="G1" t="str">
            <v>胃腸障害</v>
          </cell>
          <cell r="H1" t="str">
            <v>一般・全身障害および投与部位の状態</v>
          </cell>
          <cell r="I1" t="str">
            <v>肝胆道系障害</v>
          </cell>
          <cell r="J1" t="str">
            <v>免疫系障害</v>
          </cell>
          <cell r="K1" t="str">
            <v>感染症および寄生虫症</v>
          </cell>
          <cell r="L1" t="str">
            <v>傷害・中毒および処置合併症</v>
          </cell>
          <cell r="M1" t="str">
            <v>臨床検査</v>
          </cell>
          <cell r="N1" t="str">
            <v>代謝および栄養障害</v>
          </cell>
          <cell r="O1" t="str">
            <v>筋骨格系および結合組織障害</v>
          </cell>
          <cell r="P1" t="str">
            <v>良性・悪性および詳細不明の新生物_嚢胞およびポリープを含む</v>
          </cell>
          <cell r="Q1" t="str">
            <v>神経系障害</v>
          </cell>
          <cell r="R1" t="str">
            <v>妊娠・産褥および周産期の状態</v>
          </cell>
          <cell r="S1" t="str">
            <v>精神障害</v>
          </cell>
          <cell r="T1" t="str">
            <v>腎および尿路障害</v>
          </cell>
          <cell r="U1" t="str">
            <v>生殖系および乳房障害</v>
          </cell>
          <cell r="V1" t="str">
            <v>呼吸器・胸郭および縦隔障害</v>
          </cell>
          <cell r="W1" t="str">
            <v>皮膚および皮下組織障害</v>
          </cell>
          <cell r="X1" t="str">
            <v>社会環境</v>
          </cell>
          <cell r="Y1" t="str">
            <v>外科および内科処置</v>
          </cell>
          <cell r="Z1" t="str">
            <v>血管障害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8"/>
  <sheetViews>
    <sheetView showGridLines="0" showRowColHeaders="0" tabSelected="1" zoomScale="110" zoomScaleNormal="110" workbookViewId="0">
      <selection activeCell="AL20" sqref="AL20"/>
    </sheetView>
  </sheetViews>
  <sheetFormatPr defaultColWidth="3" defaultRowHeight="18.75" x14ac:dyDescent="0.4"/>
  <cols>
    <col min="1" max="1" width="2.25" style="4" customWidth="1"/>
    <col min="2" max="16384" width="3" style="4"/>
  </cols>
  <sheetData>
    <row r="2" spans="2:31" ht="13.15" customHeight="1" x14ac:dyDescent="0.4"/>
    <row r="3" spans="2:31" ht="13.15" customHeight="1" thickBot="1" x14ac:dyDescent="0.45"/>
    <row r="4" spans="2:31" ht="26.25" thickTop="1" x14ac:dyDescent="0.4">
      <c r="B4" s="164" t="s">
        <v>1300</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6"/>
    </row>
    <row r="5" spans="2:31" ht="9" customHeight="1" x14ac:dyDescent="0.4">
      <c r="B5" s="37"/>
      <c r="C5" s="55"/>
      <c r="D5" s="55"/>
      <c r="E5" s="55"/>
      <c r="F5" s="55"/>
      <c r="G5" s="55"/>
      <c r="H5" s="55"/>
      <c r="I5" s="55"/>
      <c r="J5" s="55"/>
      <c r="K5" s="55"/>
      <c r="L5" s="55"/>
      <c r="M5" s="55"/>
      <c r="N5" s="55"/>
      <c r="O5" s="55"/>
      <c r="P5" s="55"/>
      <c r="Q5" s="55"/>
      <c r="R5" s="55"/>
      <c r="S5" s="55"/>
      <c r="T5" s="55"/>
      <c r="U5" s="55"/>
      <c r="V5" s="55"/>
      <c r="W5" s="55"/>
      <c r="X5" s="55"/>
      <c r="Y5" s="55"/>
      <c r="Z5" s="55"/>
      <c r="AA5" s="55"/>
      <c r="AB5" s="55"/>
      <c r="AD5" s="55"/>
      <c r="AE5" s="38"/>
    </row>
    <row r="6" spans="2:31" x14ac:dyDescent="0.4">
      <c r="B6" s="39" t="s">
        <v>1437</v>
      </c>
      <c r="C6" s="5" t="s">
        <v>1431</v>
      </c>
      <c r="AE6" s="38"/>
    </row>
    <row r="7" spans="2:31" x14ac:dyDescent="0.4">
      <c r="B7" s="39"/>
      <c r="C7" s="56" t="s">
        <v>1430</v>
      </c>
      <c r="AE7" s="38"/>
    </row>
    <row r="8" spans="2:31" x14ac:dyDescent="0.4">
      <c r="B8" s="39"/>
      <c r="C8" s="57" t="s">
        <v>1429</v>
      </c>
      <c r="AE8" s="38"/>
    </row>
    <row r="9" spans="2:31" x14ac:dyDescent="0.4">
      <c r="B9" s="39"/>
      <c r="C9" s="4" t="s">
        <v>1323</v>
      </c>
      <c r="AE9" s="38"/>
    </row>
    <row r="10" spans="2:31" x14ac:dyDescent="0.4">
      <c r="B10" s="39" t="s">
        <v>1438</v>
      </c>
      <c r="C10" s="4" t="s">
        <v>1419</v>
      </c>
      <c r="AE10" s="38"/>
    </row>
    <row r="11" spans="2:31" x14ac:dyDescent="0.4">
      <c r="B11" s="39"/>
      <c r="C11" s="4" t="s">
        <v>1434</v>
      </c>
      <c r="AE11" s="38"/>
    </row>
    <row r="12" spans="2:31" x14ac:dyDescent="0.4">
      <c r="B12" s="39"/>
      <c r="C12" s="4" t="s">
        <v>1435</v>
      </c>
      <c r="AE12" s="38"/>
    </row>
    <row r="13" spans="2:31" x14ac:dyDescent="0.4">
      <c r="B13" s="39" t="s">
        <v>1439</v>
      </c>
      <c r="C13" s="4" t="s">
        <v>1436</v>
      </c>
      <c r="AE13" s="38"/>
    </row>
    <row r="14" spans="2:31" ht="9" customHeight="1" x14ac:dyDescent="0.4">
      <c r="B14" s="39"/>
      <c r="AE14" s="38"/>
    </row>
    <row r="15" spans="2:31" x14ac:dyDescent="0.4">
      <c r="B15" s="39"/>
      <c r="C15" s="5" t="s">
        <v>4037</v>
      </c>
      <c r="AE15" s="38"/>
    </row>
    <row r="16" spans="2:31" ht="15" customHeight="1" x14ac:dyDescent="0.4">
      <c r="B16" s="39"/>
      <c r="C16" s="70" t="s">
        <v>4038</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38"/>
    </row>
    <row r="17" spans="2:31" x14ac:dyDescent="0.4">
      <c r="B17" s="39"/>
      <c r="C17" s="4" t="s">
        <v>4039</v>
      </c>
      <c r="AE17" s="38"/>
    </row>
    <row r="18" spans="2:31" ht="16.149999999999999" customHeight="1" x14ac:dyDescent="0.4">
      <c r="B18" s="39"/>
      <c r="AE18" s="38"/>
    </row>
    <row r="19" spans="2:31" ht="25.5" x14ac:dyDescent="0.4">
      <c r="B19" s="167" t="s">
        <v>1433</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9"/>
    </row>
    <row r="20" spans="2:31" x14ac:dyDescent="0.4">
      <c r="B20" s="39"/>
      <c r="C20" s="14"/>
      <c r="K20" s="54" t="s">
        <v>4044</v>
      </c>
      <c r="AE20" s="38"/>
    </row>
    <row r="21" spans="2:31" x14ac:dyDescent="0.4">
      <c r="B21" s="39" t="s">
        <v>1428</v>
      </c>
      <c r="C21" s="4" t="s">
        <v>1265</v>
      </c>
      <c r="D21" s="4" t="s">
        <v>4040</v>
      </c>
      <c r="Q21" s="65"/>
      <c r="AE21" s="38"/>
    </row>
    <row r="22" spans="2:31" x14ac:dyDescent="0.4">
      <c r="B22" s="39" t="s">
        <v>1428</v>
      </c>
      <c r="C22" s="4" t="s">
        <v>1266</v>
      </c>
      <c r="D22" s="4" t="s">
        <v>4041</v>
      </c>
      <c r="S22" s="68" t="s">
        <v>4042</v>
      </c>
      <c r="AE22" s="38"/>
    </row>
    <row r="23" spans="2:31" x14ac:dyDescent="0.4">
      <c r="B23" s="39"/>
      <c r="C23" s="4" t="s">
        <v>1267</v>
      </c>
      <c r="D23" s="4" t="s">
        <v>1451</v>
      </c>
      <c r="AE23" s="38"/>
    </row>
    <row r="24" spans="2:31" x14ac:dyDescent="0.4">
      <c r="B24" s="39"/>
      <c r="C24" s="36" t="s">
        <v>1420</v>
      </c>
      <c r="D24" s="4" t="s">
        <v>1421</v>
      </c>
      <c r="E24" s="36"/>
      <c r="F24" s="36"/>
      <c r="G24" s="36"/>
      <c r="H24" s="36"/>
      <c r="I24" s="36"/>
      <c r="J24" s="36"/>
      <c r="K24" s="36"/>
      <c r="L24" s="36"/>
      <c r="M24" s="36"/>
      <c r="N24" s="36"/>
      <c r="O24" s="36"/>
      <c r="P24" s="36"/>
      <c r="Q24" s="36"/>
      <c r="R24" s="36"/>
      <c r="S24" s="36"/>
      <c r="T24" s="36"/>
      <c r="U24" s="66"/>
      <c r="V24" s="36"/>
      <c r="W24" s="36"/>
      <c r="X24" s="36"/>
      <c r="Y24" s="36"/>
      <c r="Z24" s="36"/>
      <c r="AA24" s="36"/>
      <c r="AB24" s="36"/>
      <c r="AD24" s="36"/>
      <c r="AE24" s="38"/>
    </row>
    <row r="25" spans="2:31" x14ac:dyDescent="0.4">
      <c r="B25" s="39"/>
      <c r="C25" s="11"/>
      <c r="AE25" s="38"/>
    </row>
    <row r="26" spans="2:31" x14ac:dyDescent="0.4">
      <c r="B26" s="69" t="s">
        <v>1432</v>
      </c>
      <c r="AE26" s="38"/>
    </row>
    <row r="27" spans="2:31" ht="19.5" thickBot="1" x14ac:dyDescent="0.45">
      <c r="B27" s="40"/>
      <c r="C27" s="61" t="s">
        <v>1269</v>
      </c>
      <c r="D27" s="170" t="s">
        <v>4043</v>
      </c>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41"/>
      <c r="AC27" s="41"/>
      <c r="AD27" s="41"/>
      <c r="AE27" s="42"/>
    </row>
    <row r="28" spans="2:31" ht="19.5" thickTop="1" x14ac:dyDescent="0.4"/>
  </sheetData>
  <sheetProtection selectLockedCells="1" selectUnlockedCells="1"/>
  <mergeCells count="3">
    <mergeCell ref="B4:AE4"/>
    <mergeCell ref="B19:AE19"/>
    <mergeCell ref="D27:AA27"/>
  </mergeCells>
  <phoneticPr fontId="18"/>
  <pageMargins left="0.25" right="0.25" top="0.75" bottom="0.75" header="0.3" footer="0.3"/>
  <pageSetup paperSize="9" scale="90" orientation="portrait" horizontalDpi="300" verticalDpi="300" r:id="rId1"/>
  <headerFooter>
    <oddFooter>&amp;R2020.10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1"/>
  <sheetViews>
    <sheetView workbookViewId="0"/>
  </sheetViews>
  <sheetFormatPr defaultColWidth="9" defaultRowHeight="18.75" x14ac:dyDescent="0.4"/>
  <cols>
    <col min="1" max="1" width="34.75" style="82" customWidth="1"/>
    <col min="2" max="2" width="21.75" style="82" customWidth="1"/>
    <col min="3" max="3" width="4.75" style="82" customWidth="1"/>
    <col min="4" max="4" width="24.625" style="82" customWidth="1"/>
    <col min="5" max="18" width="18.625" style="82" customWidth="1"/>
    <col min="19" max="16384" width="9" style="82"/>
  </cols>
  <sheetData>
    <row r="1" spans="1:18" x14ac:dyDescent="0.4">
      <c r="A1" s="82" t="s">
        <v>1466</v>
      </c>
    </row>
    <row r="2" spans="1:18" x14ac:dyDescent="0.4">
      <c r="E2" s="306" t="s">
        <v>1467</v>
      </c>
      <c r="F2" s="306"/>
      <c r="G2" s="306"/>
      <c r="H2" s="306"/>
      <c r="I2" s="306"/>
      <c r="J2" s="306"/>
      <c r="K2" s="306"/>
      <c r="L2" s="306"/>
      <c r="M2" s="306"/>
      <c r="N2" s="306"/>
      <c r="O2" s="306"/>
      <c r="P2" s="306"/>
      <c r="Q2" s="306"/>
      <c r="R2" s="306"/>
    </row>
    <row r="3" spans="1:18" ht="19.5" thickBot="1" x14ac:dyDescent="0.45">
      <c r="A3" s="83" t="s">
        <v>1468</v>
      </c>
      <c r="B3" s="83" t="s">
        <v>1469</v>
      </c>
      <c r="C3" s="84"/>
      <c r="D3" s="133" t="s">
        <v>3043</v>
      </c>
      <c r="E3" s="106" t="s">
        <v>2851</v>
      </c>
      <c r="F3" s="83" t="s">
        <v>1470</v>
      </c>
      <c r="G3" s="83" t="s">
        <v>2850</v>
      </c>
      <c r="H3" s="83" t="s">
        <v>1471</v>
      </c>
      <c r="I3" s="83" t="s">
        <v>2853</v>
      </c>
      <c r="J3" s="83" t="s">
        <v>1472</v>
      </c>
      <c r="K3" s="83" t="s">
        <v>2858</v>
      </c>
      <c r="L3" s="83" t="s">
        <v>1473</v>
      </c>
      <c r="M3" s="83" t="s">
        <v>2859</v>
      </c>
      <c r="N3" s="83" t="s">
        <v>1474</v>
      </c>
      <c r="O3" s="83" t="s">
        <v>2860</v>
      </c>
      <c r="P3" s="83" t="s">
        <v>1475</v>
      </c>
      <c r="Q3" s="83" t="s">
        <v>2861</v>
      </c>
      <c r="R3" s="83" t="s">
        <v>1476</v>
      </c>
    </row>
    <row r="4" spans="1:18" ht="19.5" thickBot="1" x14ac:dyDescent="0.45">
      <c r="A4" s="85" t="s">
        <v>1477</v>
      </c>
      <c r="B4" s="85" t="s">
        <v>1478</v>
      </c>
      <c r="C4" s="84"/>
      <c r="D4" s="131" t="s">
        <v>2995</v>
      </c>
      <c r="E4" s="96" t="s">
        <v>1478</v>
      </c>
      <c r="F4" s="94" t="s">
        <v>1478</v>
      </c>
      <c r="G4" s="100"/>
      <c r="H4" s="86"/>
      <c r="I4" s="85"/>
      <c r="J4" s="86"/>
      <c r="K4" s="85"/>
      <c r="L4" s="86"/>
      <c r="M4" s="85"/>
      <c r="N4" s="86"/>
      <c r="O4" s="85"/>
      <c r="P4" s="86"/>
      <c r="Q4" s="85"/>
      <c r="R4" s="86"/>
    </row>
    <row r="5" spans="1:18" x14ac:dyDescent="0.4">
      <c r="A5" s="85" t="s">
        <v>1479</v>
      </c>
      <c r="B5" s="85" t="s">
        <v>1480</v>
      </c>
      <c r="C5" s="84"/>
      <c r="D5" s="131" t="s">
        <v>2996</v>
      </c>
      <c r="E5" s="97" t="s">
        <v>1486</v>
      </c>
      <c r="F5" s="99" t="s">
        <v>1481</v>
      </c>
      <c r="G5" s="96" t="s">
        <v>1480</v>
      </c>
      <c r="H5" s="94" t="s">
        <v>1480</v>
      </c>
      <c r="I5" s="85"/>
      <c r="J5" s="86"/>
      <c r="K5" s="85">
        <v>2838</v>
      </c>
      <c r="L5" s="86"/>
      <c r="M5" s="85"/>
      <c r="N5" s="86"/>
      <c r="O5" s="85"/>
      <c r="P5" s="86"/>
      <c r="Q5" s="85"/>
      <c r="R5" s="86"/>
    </row>
    <row r="6" spans="1:18" x14ac:dyDescent="0.4">
      <c r="A6" s="85" t="s">
        <v>1482</v>
      </c>
      <c r="B6" s="85" t="s">
        <v>925</v>
      </c>
      <c r="C6" s="84"/>
      <c r="D6" s="131" t="s">
        <v>2997</v>
      </c>
      <c r="E6" s="97" t="s">
        <v>1491</v>
      </c>
      <c r="F6" s="99" t="s">
        <v>1481</v>
      </c>
      <c r="G6" s="97" t="s">
        <v>925</v>
      </c>
      <c r="H6" s="94" t="s">
        <v>925</v>
      </c>
      <c r="I6" s="85"/>
      <c r="J6" s="86"/>
      <c r="K6" s="85"/>
      <c r="L6" s="86"/>
      <c r="M6" s="85"/>
      <c r="N6" s="86"/>
      <c r="O6" s="85"/>
      <c r="P6" s="86"/>
      <c r="Q6" s="85"/>
      <c r="R6" s="86"/>
    </row>
    <row r="7" spans="1:18" ht="19.5" thickBot="1" x14ac:dyDescent="0.45">
      <c r="A7" s="85" t="s">
        <v>1483</v>
      </c>
      <c r="B7" s="85" t="s">
        <v>1484</v>
      </c>
      <c r="C7" s="84"/>
      <c r="D7" s="131" t="s">
        <v>3000</v>
      </c>
      <c r="E7" s="97" t="s">
        <v>2854</v>
      </c>
      <c r="F7" s="104" t="s">
        <v>1481</v>
      </c>
      <c r="G7" s="98" t="s">
        <v>1484</v>
      </c>
      <c r="H7" s="103" t="s">
        <v>1484</v>
      </c>
      <c r="I7" s="91"/>
      <c r="J7" s="90"/>
      <c r="K7" s="91"/>
      <c r="L7" s="90"/>
      <c r="M7" s="91"/>
      <c r="N7" s="90"/>
      <c r="O7" s="91"/>
      <c r="P7" s="90"/>
      <c r="Q7" s="91"/>
      <c r="R7" s="86"/>
    </row>
    <row r="8" spans="1:18" ht="19.5" thickBot="1" x14ac:dyDescent="0.45">
      <c r="A8" s="85" t="s">
        <v>1485</v>
      </c>
      <c r="B8" s="85" t="s">
        <v>1486</v>
      </c>
      <c r="C8" s="84"/>
      <c r="D8" s="131" t="s">
        <v>2998</v>
      </c>
      <c r="E8" s="97" t="s">
        <v>1530</v>
      </c>
      <c r="F8" s="105" t="s">
        <v>1486</v>
      </c>
      <c r="G8" s="95"/>
      <c r="H8" s="88"/>
      <c r="I8" s="89"/>
      <c r="J8" s="88"/>
      <c r="K8" s="89"/>
      <c r="L8" s="88"/>
      <c r="M8" s="89"/>
      <c r="N8" s="88"/>
      <c r="O8" s="89"/>
      <c r="P8" s="88"/>
      <c r="Q8" s="89"/>
      <c r="R8" s="86"/>
    </row>
    <row r="9" spans="1:18" ht="19.5" thickBot="1" x14ac:dyDescent="0.45">
      <c r="A9" s="85" t="s">
        <v>1487</v>
      </c>
      <c r="B9" s="85" t="s">
        <v>1488</v>
      </c>
      <c r="C9" s="84"/>
      <c r="D9" s="131" t="s">
        <v>2999</v>
      </c>
      <c r="E9" s="97" t="s">
        <v>1552</v>
      </c>
      <c r="F9" s="99" t="s">
        <v>1481</v>
      </c>
      <c r="G9" s="101" t="s">
        <v>1488</v>
      </c>
      <c r="H9" s="94" t="s">
        <v>1488</v>
      </c>
      <c r="I9" s="100"/>
      <c r="J9" s="86"/>
      <c r="K9" s="85"/>
      <c r="L9" s="86"/>
      <c r="M9" s="85"/>
      <c r="N9" s="86"/>
      <c r="O9" s="85"/>
      <c r="P9" s="86"/>
      <c r="Q9" s="85"/>
      <c r="R9" s="86"/>
    </row>
    <row r="10" spans="1:18" x14ac:dyDescent="0.4">
      <c r="A10" s="85" t="s">
        <v>1489</v>
      </c>
      <c r="B10" s="85" t="s">
        <v>926</v>
      </c>
      <c r="C10" s="84"/>
      <c r="D10" s="131" t="s">
        <v>3001</v>
      </c>
      <c r="E10" s="97" t="s">
        <v>1583</v>
      </c>
      <c r="F10" s="94"/>
      <c r="G10" s="89"/>
      <c r="H10" s="93" t="s">
        <v>1481</v>
      </c>
      <c r="I10" s="96" t="s">
        <v>926</v>
      </c>
      <c r="J10" s="94" t="s">
        <v>926</v>
      </c>
      <c r="K10" s="85"/>
      <c r="L10" s="86"/>
      <c r="M10" s="85"/>
      <c r="N10" s="86"/>
      <c r="O10" s="85"/>
      <c r="P10" s="86"/>
      <c r="Q10" s="85"/>
      <c r="R10" s="86"/>
    </row>
    <row r="11" spans="1:18" x14ac:dyDescent="0.4">
      <c r="A11" s="85" t="s">
        <v>928</v>
      </c>
      <c r="B11" s="85" t="s">
        <v>927</v>
      </c>
      <c r="C11" s="84"/>
      <c r="D11" s="131" t="s">
        <v>3002</v>
      </c>
      <c r="E11" s="97" t="s">
        <v>1627</v>
      </c>
      <c r="F11" s="94"/>
      <c r="G11" s="85"/>
      <c r="H11" s="93" t="s">
        <v>1481</v>
      </c>
      <c r="I11" s="97" t="s">
        <v>927</v>
      </c>
      <c r="J11" s="94" t="s">
        <v>927</v>
      </c>
      <c r="K11" s="85"/>
      <c r="L11" s="86"/>
      <c r="M11" s="85"/>
      <c r="N11" s="86"/>
      <c r="O11" s="85"/>
      <c r="P11" s="86"/>
      <c r="Q11" s="85"/>
      <c r="R11" s="86"/>
    </row>
    <row r="12" spans="1:18" ht="27.75" thickBot="1" x14ac:dyDescent="0.45">
      <c r="A12" s="85" t="s">
        <v>930</v>
      </c>
      <c r="B12" s="85" t="s">
        <v>929</v>
      </c>
      <c r="C12" s="84"/>
      <c r="D12" s="131" t="s">
        <v>3003</v>
      </c>
      <c r="E12" s="97" t="s">
        <v>2879</v>
      </c>
      <c r="F12" s="103"/>
      <c r="G12" s="91"/>
      <c r="H12" s="102" t="s">
        <v>1481</v>
      </c>
      <c r="I12" s="98" t="s">
        <v>929</v>
      </c>
      <c r="J12" s="103" t="s">
        <v>929</v>
      </c>
      <c r="K12" s="91"/>
      <c r="L12" s="90"/>
      <c r="M12" s="91"/>
      <c r="N12" s="90"/>
      <c r="O12" s="91"/>
      <c r="P12" s="90"/>
      <c r="Q12" s="91"/>
      <c r="R12" s="90"/>
    </row>
    <row r="13" spans="1:18" ht="19.5" thickBot="1" x14ac:dyDescent="0.45">
      <c r="A13" s="85" t="s">
        <v>1490</v>
      </c>
      <c r="B13" s="85" t="s">
        <v>1491</v>
      </c>
      <c r="C13" s="84"/>
      <c r="D13" s="131" t="s">
        <v>3004</v>
      </c>
      <c r="E13" s="97" t="s">
        <v>2855</v>
      </c>
      <c r="F13" s="105" t="s">
        <v>1491</v>
      </c>
      <c r="G13" s="95"/>
      <c r="H13" s="88"/>
      <c r="I13" s="89"/>
      <c r="J13" s="88"/>
      <c r="K13" s="89"/>
      <c r="L13" s="88"/>
      <c r="M13" s="89"/>
      <c r="N13" s="88"/>
      <c r="O13" s="89"/>
      <c r="P13" s="88"/>
      <c r="Q13" s="89"/>
      <c r="R13" s="88"/>
    </row>
    <row r="14" spans="1:18" ht="19.5" thickBot="1" x14ac:dyDescent="0.45">
      <c r="A14" s="85" t="s">
        <v>1492</v>
      </c>
      <c r="B14" s="85" t="s">
        <v>1493</v>
      </c>
      <c r="C14" s="84"/>
      <c r="D14" s="131" t="s">
        <v>3005</v>
      </c>
      <c r="E14" s="97" t="s">
        <v>1856</v>
      </c>
      <c r="F14" s="99" t="s">
        <v>1481</v>
      </c>
      <c r="G14" s="96" t="s">
        <v>1493</v>
      </c>
      <c r="H14" s="94" t="s">
        <v>1493</v>
      </c>
      <c r="I14" s="100"/>
      <c r="J14" s="86"/>
      <c r="K14" s="85"/>
      <c r="L14" s="86"/>
      <c r="M14" s="85"/>
      <c r="N14" s="86"/>
      <c r="O14" s="85"/>
      <c r="P14" s="86"/>
      <c r="Q14" s="85"/>
      <c r="R14" s="86"/>
    </row>
    <row r="15" spans="1:18" x14ac:dyDescent="0.4">
      <c r="A15" s="85" t="s">
        <v>933</v>
      </c>
      <c r="B15" s="85" t="s">
        <v>932</v>
      </c>
      <c r="C15" s="84"/>
      <c r="D15" s="131" t="s">
        <v>3006</v>
      </c>
      <c r="E15" s="97" t="s">
        <v>1869</v>
      </c>
      <c r="F15" s="99"/>
      <c r="G15" s="97" t="s">
        <v>931</v>
      </c>
      <c r="H15" s="99" t="s">
        <v>1481</v>
      </c>
      <c r="I15" s="96" t="s">
        <v>2852</v>
      </c>
      <c r="J15" s="94" t="s">
        <v>932</v>
      </c>
      <c r="K15" s="85"/>
      <c r="L15" s="86"/>
      <c r="M15" s="85"/>
      <c r="N15" s="86"/>
      <c r="O15" s="85"/>
      <c r="P15" s="86"/>
      <c r="Q15" s="85"/>
      <c r="R15" s="86"/>
    </row>
    <row r="16" spans="1:18" x14ac:dyDescent="0.4">
      <c r="A16" s="85" t="s">
        <v>935</v>
      </c>
      <c r="B16" s="85" t="s">
        <v>934</v>
      </c>
      <c r="C16" s="84"/>
      <c r="D16" s="131" t="s">
        <v>3007</v>
      </c>
      <c r="E16" s="97" t="s">
        <v>1917</v>
      </c>
      <c r="F16" s="99"/>
      <c r="G16" s="97" t="s">
        <v>1500</v>
      </c>
      <c r="H16" s="99" t="s">
        <v>1481</v>
      </c>
      <c r="I16" s="97" t="s">
        <v>934</v>
      </c>
      <c r="J16" s="94" t="s">
        <v>934</v>
      </c>
      <c r="K16" s="85"/>
      <c r="L16" s="86"/>
      <c r="M16" s="85"/>
      <c r="N16" s="86"/>
      <c r="O16" s="85"/>
      <c r="P16" s="86"/>
      <c r="Q16" s="85"/>
      <c r="R16" s="86"/>
    </row>
    <row r="17" spans="1:18" ht="19.5" thickBot="1" x14ac:dyDescent="0.45">
      <c r="A17" s="85" t="s">
        <v>936</v>
      </c>
      <c r="B17" s="85" t="s">
        <v>1494</v>
      </c>
      <c r="C17" s="84"/>
      <c r="D17" s="131" t="s">
        <v>3008</v>
      </c>
      <c r="E17" s="97" t="s">
        <v>1947</v>
      </c>
      <c r="F17" s="99"/>
      <c r="G17" s="98" t="s">
        <v>1502</v>
      </c>
      <c r="H17" s="99" t="s">
        <v>1481</v>
      </c>
      <c r="I17" s="98" t="s">
        <v>1494</v>
      </c>
      <c r="J17" s="94" t="s">
        <v>1494</v>
      </c>
      <c r="K17" s="85"/>
      <c r="L17" s="86"/>
      <c r="M17" s="85"/>
      <c r="N17" s="86"/>
      <c r="O17" s="85"/>
      <c r="P17" s="86"/>
      <c r="Q17" s="85"/>
      <c r="R17" s="86"/>
    </row>
    <row r="18" spans="1:18" ht="19.5" thickBot="1" x14ac:dyDescent="0.45">
      <c r="A18" s="85" t="s">
        <v>1495</v>
      </c>
      <c r="B18" s="85" t="s">
        <v>931</v>
      </c>
      <c r="C18" s="84"/>
      <c r="D18" s="131" t="s">
        <v>3009</v>
      </c>
      <c r="E18" s="97" t="s">
        <v>1965</v>
      </c>
      <c r="F18" s="94" t="s">
        <v>1481</v>
      </c>
      <c r="G18" s="89"/>
      <c r="H18" s="86" t="s">
        <v>931</v>
      </c>
      <c r="I18" s="95"/>
      <c r="J18" s="86"/>
      <c r="K18" s="85"/>
      <c r="L18" s="86"/>
      <c r="M18" s="85"/>
      <c r="N18" s="86"/>
      <c r="O18" s="85"/>
      <c r="P18" s="86"/>
      <c r="Q18" s="85"/>
      <c r="R18" s="86"/>
    </row>
    <row r="19" spans="1:18" ht="27" x14ac:dyDescent="0.4">
      <c r="A19" s="85" t="s">
        <v>937</v>
      </c>
      <c r="B19" s="85" t="s">
        <v>1496</v>
      </c>
      <c r="C19" s="84"/>
      <c r="D19" s="131" t="s">
        <v>3010</v>
      </c>
      <c r="E19" s="97" t="s">
        <v>2856</v>
      </c>
      <c r="F19" s="94"/>
      <c r="G19" s="85"/>
      <c r="H19" s="93" t="s">
        <v>1481</v>
      </c>
      <c r="I19" s="96" t="s">
        <v>1496</v>
      </c>
      <c r="J19" s="94" t="s">
        <v>1496</v>
      </c>
      <c r="K19" s="85"/>
      <c r="L19" s="86"/>
      <c r="M19" s="85"/>
      <c r="N19" s="86"/>
      <c r="O19" s="85"/>
      <c r="P19" s="86"/>
      <c r="Q19" s="85"/>
      <c r="R19" s="86"/>
    </row>
    <row r="20" spans="1:18" x14ac:dyDescent="0.4">
      <c r="A20" s="85" t="s">
        <v>938</v>
      </c>
      <c r="B20" s="85" t="s">
        <v>1497</v>
      </c>
      <c r="C20" s="84"/>
      <c r="D20" s="131" t="s">
        <v>3011</v>
      </c>
      <c r="E20" s="97" t="s">
        <v>2545</v>
      </c>
      <c r="F20" s="94"/>
      <c r="G20" s="85"/>
      <c r="H20" s="93" t="s">
        <v>1481</v>
      </c>
      <c r="I20" s="97" t="s">
        <v>1497</v>
      </c>
      <c r="J20" s="94" t="s">
        <v>1497</v>
      </c>
      <c r="K20" s="85"/>
      <c r="L20" s="86"/>
      <c r="M20" s="85"/>
      <c r="N20" s="86"/>
      <c r="O20" s="85"/>
      <c r="P20" s="86"/>
      <c r="Q20" s="85"/>
      <c r="R20" s="86"/>
    </row>
    <row r="21" spans="1:18" ht="19.5" thickBot="1" x14ac:dyDescent="0.45">
      <c r="A21" s="85" t="s">
        <v>939</v>
      </c>
      <c r="B21" s="85" t="s">
        <v>1498</v>
      </c>
      <c r="C21" s="84"/>
      <c r="D21" s="131" t="s">
        <v>3012</v>
      </c>
      <c r="E21" s="97" t="s">
        <v>2571</v>
      </c>
      <c r="F21" s="94"/>
      <c r="G21" s="85"/>
      <c r="H21" s="93" t="s">
        <v>1481</v>
      </c>
      <c r="I21" s="98" t="s">
        <v>1498</v>
      </c>
      <c r="J21" s="94" t="s">
        <v>1498</v>
      </c>
      <c r="K21" s="85"/>
      <c r="L21" s="86"/>
      <c r="M21" s="85"/>
      <c r="N21" s="86"/>
      <c r="O21" s="85"/>
      <c r="P21" s="86"/>
      <c r="Q21" s="85"/>
      <c r="R21" s="86"/>
    </row>
    <row r="22" spans="1:18" x14ac:dyDescent="0.4">
      <c r="A22" s="85" t="s">
        <v>1499</v>
      </c>
      <c r="B22" s="85" t="s">
        <v>1500</v>
      </c>
      <c r="C22" s="84"/>
      <c r="D22" s="131" t="s">
        <v>3013</v>
      </c>
      <c r="E22" s="97" t="s">
        <v>2578</v>
      </c>
      <c r="F22" s="94" t="s">
        <v>1481</v>
      </c>
      <c r="G22" s="85"/>
      <c r="H22" s="86" t="s">
        <v>1500</v>
      </c>
      <c r="I22" s="89"/>
      <c r="J22" s="86"/>
      <c r="K22" s="85"/>
      <c r="L22" s="86"/>
      <c r="M22" s="85"/>
      <c r="N22" s="86"/>
      <c r="O22" s="85"/>
      <c r="P22" s="86"/>
      <c r="Q22" s="85"/>
      <c r="R22" s="86"/>
    </row>
    <row r="23" spans="1:18" ht="27.75" thickBot="1" x14ac:dyDescent="0.45">
      <c r="A23" s="85" t="s">
        <v>1501</v>
      </c>
      <c r="B23" s="85" t="s">
        <v>1502</v>
      </c>
      <c r="C23" s="84"/>
      <c r="D23" s="131" t="s">
        <v>3014</v>
      </c>
      <c r="E23" s="97" t="s">
        <v>2589</v>
      </c>
      <c r="F23" s="103" t="s">
        <v>1481</v>
      </c>
      <c r="G23" s="91"/>
      <c r="H23" s="90" t="s">
        <v>1502</v>
      </c>
      <c r="I23" s="91"/>
      <c r="J23" s="90"/>
      <c r="K23" s="91"/>
      <c r="L23" s="90"/>
      <c r="M23" s="91"/>
      <c r="N23" s="90"/>
      <c r="O23" s="91"/>
      <c r="P23" s="90"/>
      <c r="Q23" s="91"/>
      <c r="R23" s="90"/>
    </row>
    <row r="24" spans="1:18" ht="19.5" thickBot="1" x14ac:dyDescent="0.45">
      <c r="A24" s="85" t="s">
        <v>1503</v>
      </c>
      <c r="B24" s="85" t="s">
        <v>1504</v>
      </c>
      <c r="C24" s="84"/>
      <c r="D24" s="131" t="s">
        <v>3015</v>
      </c>
      <c r="E24" s="97" t="s">
        <v>2593</v>
      </c>
      <c r="F24" s="105" t="s">
        <v>1504</v>
      </c>
      <c r="G24" s="95"/>
      <c r="H24" s="88"/>
      <c r="I24" s="89"/>
      <c r="J24" s="88"/>
      <c r="K24" s="89"/>
      <c r="L24" s="88"/>
      <c r="M24" s="89"/>
      <c r="N24" s="88"/>
      <c r="O24" s="89"/>
      <c r="P24" s="88"/>
      <c r="Q24" s="89"/>
      <c r="R24" s="88"/>
    </row>
    <row r="25" spans="1:18" x14ac:dyDescent="0.4">
      <c r="A25" s="85" t="s">
        <v>1505</v>
      </c>
      <c r="B25" s="85" t="s">
        <v>940</v>
      </c>
      <c r="C25" s="84"/>
      <c r="D25" s="131" t="s">
        <v>3016</v>
      </c>
      <c r="E25" s="97" t="s">
        <v>2601</v>
      </c>
      <c r="F25" s="99" t="s">
        <v>1481</v>
      </c>
      <c r="G25" s="96" t="s">
        <v>940</v>
      </c>
      <c r="H25" s="94" t="s">
        <v>940</v>
      </c>
      <c r="I25" s="85"/>
      <c r="J25" s="86"/>
      <c r="K25" s="85"/>
      <c r="L25" s="86"/>
      <c r="M25" s="85"/>
      <c r="N25" s="86"/>
      <c r="O25" s="85"/>
      <c r="P25" s="86"/>
      <c r="Q25" s="85"/>
      <c r="R25" s="86"/>
    </row>
    <row r="26" spans="1:18" x14ac:dyDescent="0.4">
      <c r="A26" s="85" t="s">
        <v>1506</v>
      </c>
      <c r="B26" s="85" t="s">
        <v>941</v>
      </c>
      <c r="C26" s="84"/>
      <c r="D26" s="131" t="s">
        <v>3017</v>
      </c>
      <c r="E26" s="97" t="s">
        <v>2611</v>
      </c>
      <c r="F26" s="99" t="s">
        <v>1481</v>
      </c>
      <c r="G26" s="97" t="s">
        <v>941</v>
      </c>
      <c r="H26" s="94" t="s">
        <v>941</v>
      </c>
      <c r="I26" s="85"/>
      <c r="J26" s="86"/>
      <c r="K26" s="85"/>
      <c r="L26" s="86"/>
      <c r="M26" s="85"/>
      <c r="N26" s="86"/>
      <c r="O26" s="85"/>
      <c r="P26" s="86"/>
      <c r="Q26" s="85"/>
      <c r="R26" s="86"/>
    </row>
    <row r="27" spans="1:18" x14ac:dyDescent="0.4">
      <c r="A27" s="85" t="s">
        <v>1507</v>
      </c>
      <c r="B27" s="85" t="s">
        <v>1508</v>
      </c>
      <c r="C27" s="84"/>
      <c r="D27" s="131" t="s">
        <v>3018</v>
      </c>
      <c r="E27" s="97" t="s">
        <v>2659</v>
      </c>
      <c r="F27" s="99" t="s">
        <v>1481</v>
      </c>
      <c r="G27" s="97" t="s">
        <v>1508</v>
      </c>
      <c r="H27" s="94" t="s">
        <v>1508</v>
      </c>
      <c r="I27" s="85"/>
      <c r="J27" s="86"/>
      <c r="K27" s="85"/>
      <c r="L27" s="86"/>
      <c r="M27" s="85"/>
      <c r="N27" s="86"/>
      <c r="O27" s="85"/>
      <c r="P27" s="86"/>
      <c r="Q27" s="85"/>
      <c r="R27" s="86"/>
    </row>
    <row r="28" spans="1:18" ht="27" x14ac:dyDescent="0.4">
      <c r="A28" s="85" t="s">
        <v>1509</v>
      </c>
      <c r="B28" s="85" t="s">
        <v>1510</v>
      </c>
      <c r="C28" s="84"/>
      <c r="D28" s="131" t="s">
        <v>3019</v>
      </c>
      <c r="E28" s="97" t="s">
        <v>2754</v>
      </c>
      <c r="F28" s="99" t="s">
        <v>1481</v>
      </c>
      <c r="G28" s="97" t="s">
        <v>1510</v>
      </c>
      <c r="H28" s="94" t="s">
        <v>1510</v>
      </c>
      <c r="I28" s="85"/>
      <c r="J28" s="86"/>
      <c r="K28" s="85"/>
      <c r="L28" s="86"/>
      <c r="M28" s="85"/>
      <c r="N28" s="86"/>
      <c r="O28" s="85"/>
      <c r="P28" s="86"/>
      <c r="Q28" s="85"/>
      <c r="R28" s="86"/>
    </row>
    <row r="29" spans="1:18" ht="27" x14ac:dyDescent="0.4">
      <c r="A29" s="85" t="s">
        <v>1511</v>
      </c>
      <c r="B29" s="85" t="s">
        <v>1512</v>
      </c>
      <c r="C29" s="84"/>
      <c r="D29" s="131" t="s">
        <v>3020</v>
      </c>
      <c r="E29" s="97" t="s">
        <v>2770</v>
      </c>
      <c r="F29" s="99" t="s">
        <v>1481</v>
      </c>
      <c r="G29" s="97" t="s">
        <v>1512</v>
      </c>
      <c r="H29" s="94" t="s">
        <v>1512</v>
      </c>
      <c r="I29" s="85"/>
      <c r="J29" s="86"/>
      <c r="K29" s="85"/>
      <c r="L29" s="86"/>
      <c r="M29" s="85"/>
      <c r="N29" s="86"/>
      <c r="O29" s="85"/>
      <c r="P29" s="86"/>
      <c r="Q29" s="85"/>
      <c r="R29" s="86"/>
    </row>
    <row r="30" spans="1:18" x14ac:dyDescent="0.4">
      <c r="A30" s="85" t="s">
        <v>1513</v>
      </c>
      <c r="B30" s="85" t="s">
        <v>1514</v>
      </c>
      <c r="C30" s="84"/>
      <c r="D30" s="131" t="s">
        <v>3021</v>
      </c>
      <c r="E30" s="97" t="s">
        <v>2777</v>
      </c>
      <c r="F30" s="99" t="s">
        <v>1481</v>
      </c>
      <c r="G30" s="97" t="s">
        <v>1514</v>
      </c>
      <c r="H30" s="94" t="s">
        <v>1514</v>
      </c>
      <c r="I30" s="85"/>
      <c r="J30" s="86"/>
      <c r="K30" s="85"/>
      <c r="L30" s="86"/>
      <c r="M30" s="85"/>
      <c r="N30" s="86"/>
      <c r="O30" s="85"/>
      <c r="P30" s="86"/>
      <c r="Q30" s="85"/>
      <c r="R30" s="86"/>
    </row>
    <row r="31" spans="1:18" ht="27" x14ac:dyDescent="0.4">
      <c r="A31" s="85" t="s">
        <v>1515</v>
      </c>
      <c r="B31" s="85" t="s">
        <v>1516</v>
      </c>
      <c r="C31" s="84"/>
      <c r="D31" s="131" t="s">
        <v>3022</v>
      </c>
      <c r="E31" s="97" t="s">
        <v>2791</v>
      </c>
      <c r="F31" s="99" t="s">
        <v>1481</v>
      </c>
      <c r="G31" s="97" t="s">
        <v>1516</v>
      </c>
      <c r="H31" s="94" t="s">
        <v>1516</v>
      </c>
      <c r="I31" s="85"/>
      <c r="J31" s="86"/>
      <c r="K31" s="85"/>
      <c r="L31" s="86"/>
      <c r="M31" s="85"/>
      <c r="N31" s="86"/>
      <c r="O31" s="85"/>
      <c r="P31" s="86"/>
      <c r="Q31" s="85"/>
      <c r="R31" s="86"/>
    </row>
    <row r="32" spans="1:18" ht="27.75" thickBot="1" x14ac:dyDescent="0.45">
      <c r="A32" s="85" t="s">
        <v>1517</v>
      </c>
      <c r="B32" s="85" t="s">
        <v>1518</v>
      </c>
      <c r="C32" s="84"/>
      <c r="D32" s="131" t="s">
        <v>3023</v>
      </c>
      <c r="E32" s="98" t="s">
        <v>2857</v>
      </c>
      <c r="F32" s="99" t="s">
        <v>1481</v>
      </c>
      <c r="G32" s="97" t="s">
        <v>1518</v>
      </c>
      <c r="H32" s="94" t="s">
        <v>1518</v>
      </c>
      <c r="I32" s="85"/>
      <c r="J32" s="86"/>
      <c r="K32" s="85"/>
      <c r="L32" s="86"/>
      <c r="M32" s="85"/>
      <c r="N32" s="86"/>
      <c r="O32" s="85"/>
      <c r="P32" s="86"/>
      <c r="Q32" s="85"/>
      <c r="R32" s="86"/>
    </row>
    <row r="33" spans="1:18" x14ac:dyDescent="0.4">
      <c r="A33" s="85" t="s">
        <v>1519</v>
      </c>
      <c r="B33" s="85" t="s">
        <v>1520</v>
      </c>
      <c r="C33" s="84"/>
      <c r="D33" s="131" t="s">
        <v>3024</v>
      </c>
      <c r="E33" s="123"/>
      <c r="F33" s="99" t="s">
        <v>1481</v>
      </c>
      <c r="G33" s="97" t="s">
        <v>1520</v>
      </c>
      <c r="H33" s="94" t="s">
        <v>1520</v>
      </c>
      <c r="I33" s="85"/>
      <c r="J33" s="86"/>
      <c r="K33" s="85"/>
      <c r="L33" s="86"/>
      <c r="M33" s="85"/>
      <c r="N33" s="86"/>
      <c r="O33" s="85"/>
      <c r="P33" s="86"/>
      <c r="Q33" s="85"/>
      <c r="R33" s="86"/>
    </row>
    <row r="34" spans="1:18" x14ac:dyDescent="0.4">
      <c r="A34" s="85" t="s">
        <v>1521</v>
      </c>
      <c r="B34" s="85" t="s">
        <v>1522</v>
      </c>
      <c r="C34" s="84"/>
      <c r="D34" s="131" t="s">
        <v>3025</v>
      </c>
      <c r="E34" s="124"/>
      <c r="F34" s="99" t="s">
        <v>1481</v>
      </c>
      <c r="G34" s="97" t="s">
        <v>1522</v>
      </c>
      <c r="H34" s="94" t="s">
        <v>1522</v>
      </c>
      <c r="I34" s="85"/>
      <c r="J34" s="86"/>
      <c r="K34" s="85"/>
      <c r="L34" s="86"/>
      <c r="M34" s="85"/>
      <c r="N34" s="86"/>
      <c r="O34" s="85"/>
      <c r="P34" s="86"/>
      <c r="Q34" s="85"/>
      <c r="R34" s="86"/>
    </row>
    <row r="35" spans="1:18" ht="19.5" thickBot="1" x14ac:dyDescent="0.45">
      <c r="A35" s="85" t="s">
        <v>1523</v>
      </c>
      <c r="B35" s="85" t="s">
        <v>942</v>
      </c>
      <c r="C35" s="84"/>
      <c r="D35" s="131" t="s">
        <v>3026</v>
      </c>
      <c r="F35" s="93" t="s">
        <v>1481</v>
      </c>
      <c r="G35" s="97" t="s">
        <v>942</v>
      </c>
      <c r="H35" s="94" t="s">
        <v>942</v>
      </c>
      <c r="I35" s="100"/>
      <c r="J35" s="86"/>
      <c r="K35" s="85"/>
      <c r="L35" s="86"/>
      <c r="M35" s="85"/>
      <c r="N35" s="86"/>
      <c r="O35" s="85"/>
      <c r="P35" s="86"/>
      <c r="Q35" s="85"/>
      <c r="R35" s="86"/>
    </row>
    <row r="36" spans="1:18" ht="19.5" thickBot="1" x14ac:dyDescent="0.45">
      <c r="A36" s="85" t="s">
        <v>944</v>
      </c>
      <c r="B36" s="85" t="s">
        <v>943</v>
      </c>
      <c r="C36" s="84"/>
      <c r="D36" s="131" t="s">
        <v>3027</v>
      </c>
      <c r="F36" s="93"/>
      <c r="G36" s="97" t="s">
        <v>1525</v>
      </c>
      <c r="H36" s="99" t="s">
        <v>1481</v>
      </c>
      <c r="I36" s="101" t="s">
        <v>943</v>
      </c>
      <c r="J36" s="94" t="s">
        <v>943</v>
      </c>
      <c r="K36" s="85"/>
      <c r="L36" s="86"/>
      <c r="M36" s="85"/>
      <c r="N36" s="86"/>
      <c r="O36" s="85"/>
      <c r="P36" s="86"/>
      <c r="Q36" s="85"/>
      <c r="R36" s="86"/>
    </row>
    <row r="37" spans="1:18" ht="19.5" thickBot="1" x14ac:dyDescent="0.45">
      <c r="A37" s="85" t="s">
        <v>1524</v>
      </c>
      <c r="B37" s="85" t="s">
        <v>1525</v>
      </c>
      <c r="C37" s="84"/>
      <c r="D37" s="131" t="s">
        <v>3028</v>
      </c>
      <c r="F37" s="93" t="s">
        <v>1481</v>
      </c>
      <c r="G37" s="98" t="s">
        <v>1528</v>
      </c>
      <c r="H37" s="94" t="s">
        <v>1525</v>
      </c>
      <c r="I37" s="95"/>
      <c r="J37" s="86"/>
      <c r="K37" s="85"/>
      <c r="L37" s="86"/>
      <c r="M37" s="85"/>
      <c r="N37" s="86"/>
      <c r="O37" s="85"/>
      <c r="P37" s="86"/>
      <c r="Q37" s="85"/>
      <c r="R37" s="86"/>
    </row>
    <row r="38" spans="1:18" x14ac:dyDescent="0.4">
      <c r="A38" s="85" t="s">
        <v>946</v>
      </c>
      <c r="B38" s="85" t="s">
        <v>945</v>
      </c>
      <c r="C38" s="84"/>
      <c r="D38" s="131" t="s">
        <v>3029</v>
      </c>
      <c r="F38" s="86"/>
      <c r="G38" s="89"/>
      <c r="H38" s="93" t="s">
        <v>1481</v>
      </c>
      <c r="I38" s="96" t="s">
        <v>945</v>
      </c>
      <c r="J38" s="94" t="s">
        <v>945</v>
      </c>
      <c r="K38" s="85"/>
      <c r="L38" s="86"/>
      <c r="M38" s="85"/>
      <c r="N38" s="86"/>
      <c r="O38" s="85"/>
      <c r="P38" s="86"/>
      <c r="Q38" s="85"/>
      <c r="R38" s="86"/>
    </row>
    <row r="39" spans="1:18" ht="27" x14ac:dyDescent="0.4">
      <c r="A39" s="85" t="s">
        <v>948</v>
      </c>
      <c r="B39" s="85" t="s">
        <v>947</v>
      </c>
      <c r="C39" s="84"/>
      <c r="D39" s="131" t="s">
        <v>3030</v>
      </c>
      <c r="F39" s="86"/>
      <c r="G39" s="85"/>
      <c r="H39" s="93" t="s">
        <v>1481</v>
      </c>
      <c r="I39" s="97" t="s">
        <v>947</v>
      </c>
      <c r="J39" s="94" t="s">
        <v>947</v>
      </c>
      <c r="K39" s="85"/>
      <c r="L39" s="86"/>
      <c r="M39" s="85"/>
      <c r="N39" s="86"/>
      <c r="O39" s="85"/>
      <c r="P39" s="86"/>
      <c r="Q39" s="85"/>
      <c r="R39" s="86"/>
    </row>
    <row r="40" spans="1:18" ht="19.5" thickBot="1" x14ac:dyDescent="0.45">
      <c r="A40" s="85" t="s">
        <v>949</v>
      </c>
      <c r="B40" s="85" t="s">
        <v>1526</v>
      </c>
      <c r="C40" s="84"/>
      <c r="D40" s="131" t="s">
        <v>3031</v>
      </c>
      <c r="F40" s="86"/>
      <c r="G40" s="85"/>
      <c r="H40" s="93" t="s">
        <v>1481</v>
      </c>
      <c r="I40" s="98" t="s">
        <v>1526</v>
      </c>
      <c r="J40" s="94" t="s">
        <v>1526</v>
      </c>
      <c r="K40" s="85"/>
      <c r="L40" s="86"/>
      <c r="M40" s="85"/>
      <c r="N40" s="86"/>
      <c r="O40" s="85"/>
      <c r="P40" s="86"/>
      <c r="Q40" s="85"/>
      <c r="R40" s="86"/>
    </row>
    <row r="41" spans="1:18" ht="19.5" thickBot="1" x14ac:dyDescent="0.45">
      <c r="A41" s="85" t="s">
        <v>1527</v>
      </c>
      <c r="B41" s="85" t="s">
        <v>1528</v>
      </c>
      <c r="C41" s="84"/>
      <c r="D41" s="131" t="s">
        <v>3032</v>
      </c>
      <c r="F41" s="90" t="s">
        <v>1481</v>
      </c>
      <c r="G41" s="91"/>
      <c r="H41" s="90" t="s">
        <v>1528</v>
      </c>
      <c r="I41" s="92"/>
      <c r="J41" s="90"/>
      <c r="K41" s="91"/>
      <c r="L41" s="90"/>
      <c r="M41" s="91"/>
      <c r="N41" s="90"/>
      <c r="O41" s="91"/>
      <c r="P41" s="90"/>
      <c r="Q41" s="91"/>
      <c r="R41" s="90"/>
    </row>
    <row r="42" spans="1:18" ht="19.5" thickBot="1" x14ac:dyDescent="0.45">
      <c r="A42" s="85" t="s">
        <v>1529</v>
      </c>
      <c r="B42" s="85" t="s">
        <v>1530</v>
      </c>
      <c r="C42" s="84"/>
      <c r="D42" s="131" t="s">
        <v>3033</v>
      </c>
      <c r="F42" s="88" t="s">
        <v>1530</v>
      </c>
      <c r="G42" s="95"/>
      <c r="H42" s="88"/>
      <c r="I42" s="89"/>
      <c r="J42" s="88"/>
      <c r="K42" s="89"/>
      <c r="L42" s="88"/>
      <c r="M42" s="89"/>
      <c r="N42" s="88"/>
      <c r="O42" s="89"/>
      <c r="P42" s="88"/>
      <c r="Q42" s="89"/>
      <c r="R42" s="88"/>
    </row>
    <row r="43" spans="1:18" x14ac:dyDescent="0.4">
      <c r="A43" s="85" t="s">
        <v>1531</v>
      </c>
      <c r="B43" s="85" t="s">
        <v>1532</v>
      </c>
      <c r="C43" s="84"/>
      <c r="D43" s="131" t="s">
        <v>3034</v>
      </c>
      <c r="F43" s="93" t="s">
        <v>1481</v>
      </c>
      <c r="G43" s="96" t="s">
        <v>1532</v>
      </c>
      <c r="H43" s="94" t="s">
        <v>1532</v>
      </c>
      <c r="I43" s="85"/>
      <c r="J43" s="86"/>
      <c r="K43" s="85"/>
      <c r="L43" s="86"/>
      <c r="M43" s="85"/>
      <c r="N43" s="86"/>
      <c r="O43" s="85"/>
      <c r="P43" s="86"/>
      <c r="Q43" s="85"/>
      <c r="R43" s="86"/>
    </row>
    <row r="44" spans="1:18" x14ac:dyDescent="0.4">
      <c r="A44" s="85" t="s">
        <v>1533</v>
      </c>
      <c r="B44" s="85" t="s">
        <v>1534</v>
      </c>
      <c r="C44" s="84"/>
      <c r="D44" s="131" t="s">
        <v>3035</v>
      </c>
      <c r="F44" s="93" t="s">
        <v>1481</v>
      </c>
      <c r="G44" s="97" t="s">
        <v>1534</v>
      </c>
      <c r="H44" s="94" t="s">
        <v>1534</v>
      </c>
      <c r="I44" s="85"/>
      <c r="J44" s="86"/>
      <c r="K44" s="85"/>
      <c r="L44" s="86"/>
      <c r="M44" s="85"/>
      <c r="N44" s="86"/>
      <c r="O44" s="85"/>
      <c r="P44" s="86"/>
      <c r="Q44" s="85"/>
      <c r="R44" s="86"/>
    </row>
    <row r="45" spans="1:18" x14ac:dyDescent="0.4">
      <c r="A45" s="85" t="s">
        <v>1535</v>
      </c>
      <c r="B45" s="85" t="s">
        <v>1536</v>
      </c>
      <c r="C45" s="84"/>
      <c r="D45" s="131" t="s">
        <v>3036</v>
      </c>
      <c r="F45" s="93" t="s">
        <v>1481</v>
      </c>
      <c r="G45" s="97" t="s">
        <v>1536</v>
      </c>
      <c r="H45" s="94" t="s">
        <v>1536</v>
      </c>
      <c r="I45" s="85"/>
      <c r="J45" s="86"/>
      <c r="K45" s="85"/>
      <c r="L45" s="86"/>
      <c r="M45" s="85"/>
      <c r="N45" s="86"/>
      <c r="O45" s="85"/>
      <c r="P45" s="86"/>
      <c r="Q45" s="85"/>
      <c r="R45" s="86"/>
    </row>
    <row r="46" spans="1:18" ht="27" x14ac:dyDescent="0.4">
      <c r="A46" s="85" t="s">
        <v>952</v>
      </c>
      <c r="B46" s="85" t="s">
        <v>1537</v>
      </c>
      <c r="C46" s="84"/>
      <c r="D46" s="131" t="s">
        <v>3037</v>
      </c>
      <c r="F46" s="93"/>
      <c r="G46" s="97" t="s">
        <v>2862</v>
      </c>
      <c r="H46" s="94" t="s">
        <v>1481</v>
      </c>
      <c r="I46" s="85" t="s">
        <v>1537</v>
      </c>
      <c r="J46" s="86" t="s">
        <v>1537</v>
      </c>
      <c r="K46" s="85"/>
      <c r="L46" s="86"/>
      <c r="M46" s="85"/>
      <c r="N46" s="86"/>
      <c r="O46" s="85"/>
      <c r="P46" s="86"/>
      <c r="Q46" s="85"/>
      <c r="R46" s="86"/>
    </row>
    <row r="47" spans="1:18" ht="27" x14ac:dyDescent="0.4">
      <c r="A47" s="85" t="s">
        <v>954</v>
      </c>
      <c r="B47" s="85" t="s">
        <v>953</v>
      </c>
      <c r="C47" s="84"/>
      <c r="D47" s="131" t="s">
        <v>3038</v>
      </c>
      <c r="F47" s="93"/>
      <c r="G47" s="97" t="s">
        <v>1544</v>
      </c>
      <c r="H47" s="94" t="s">
        <v>1481</v>
      </c>
      <c r="I47" s="85" t="s">
        <v>953</v>
      </c>
      <c r="J47" s="86" t="s">
        <v>953</v>
      </c>
      <c r="K47" s="85"/>
      <c r="L47" s="86"/>
      <c r="M47" s="85"/>
      <c r="N47" s="86"/>
      <c r="O47" s="85"/>
      <c r="P47" s="86"/>
      <c r="Q47" s="85"/>
      <c r="R47" s="86"/>
    </row>
    <row r="48" spans="1:18" x14ac:dyDescent="0.4">
      <c r="A48" s="85" t="s">
        <v>956</v>
      </c>
      <c r="B48" s="85" t="s">
        <v>955</v>
      </c>
      <c r="C48" s="84"/>
      <c r="D48" s="131" t="s">
        <v>3039</v>
      </c>
      <c r="F48" s="93"/>
      <c r="G48" s="97" t="s">
        <v>950</v>
      </c>
      <c r="H48" s="94" t="s">
        <v>1481</v>
      </c>
      <c r="I48" s="85" t="s">
        <v>955</v>
      </c>
      <c r="J48" s="86" t="s">
        <v>955</v>
      </c>
      <c r="K48" s="85"/>
      <c r="L48" s="86"/>
      <c r="M48" s="85"/>
      <c r="N48" s="86"/>
      <c r="O48" s="85"/>
      <c r="P48" s="86"/>
      <c r="Q48" s="85"/>
      <c r="R48" s="86"/>
    </row>
    <row r="49" spans="1:18" ht="19.5" thickBot="1" x14ac:dyDescent="0.45">
      <c r="A49" s="85" t="s">
        <v>957</v>
      </c>
      <c r="B49" s="85" t="s">
        <v>1538</v>
      </c>
      <c r="C49" s="84"/>
      <c r="D49" s="131" t="s">
        <v>3040</v>
      </c>
      <c r="F49" s="93"/>
      <c r="G49" s="98" t="s">
        <v>951</v>
      </c>
      <c r="H49" s="94" t="s">
        <v>1481</v>
      </c>
      <c r="I49" s="85" t="s">
        <v>1538</v>
      </c>
      <c r="J49" s="86" t="s">
        <v>1538</v>
      </c>
      <c r="K49" s="85"/>
      <c r="L49" s="86"/>
      <c r="M49" s="85"/>
      <c r="N49" s="86"/>
      <c r="O49" s="85"/>
      <c r="P49" s="86"/>
      <c r="Q49" s="85"/>
      <c r="R49" s="86"/>
    </row>
    <row r="50" spans="1:18" ht="19.5" thickBot="1" x14ac:dyDescent="0.45">
      <c r="A50" s="85" t="s">
        <v>1539</v>
      </c>
      <c r="B50" s="85" t="s">
        <v>1540</v>
      </c>
      <c r="C50" s="84"/>
      <c r="D50" s="131" t="s">
        <v>3041</v>
      </c>
      <c r="F50" s="86" t="s">
        <v>1481</v>
      </c>
      <c r="G50" s="89"/>
      <c r="H50" s="86" t="s">
        <v>1540</v>
      </c>
      <c r="I50" s="100"/>
      <c r="J50" s="86"/>
      <c r="K50" s="85"/>
      <c r="L50" s="86"/>
      <c r="M50" s="85"/>
      <c r="N50" s="86"/>
      <c r="O50" s="85"/>
      <c r="P50" s="86"/>
      <c r="Q50" s="85"/>
      <c r="R50" s="86"/>
    </row>
    <row r="51" spans="1:18" x14ac:dyDescent="0.4">
      <c r="A51" s="85" t="s">
        <v>1541</v>
      </c>
      <c r="B51" s="85" t="s">
        <v>1542</v>
      </c>
      <c r="C51" s="84"/>
      <c r="D51" s="131" t="s">
        <v>3042</v>
      </c>
      <c r="F51" s="86"/>
      <c r="G51" s="85"/>
      <c r="H51" s="93" t="s">
        <v>1481</v>
      </c>
      <c r="I51" s="96" t="s">
        <v>1542</v>
      </c>
      <c r="J51" s="94" t="s">
        <v>1542</v>
      </c>
      <c r="K51" s="85"/>
      <c r="L51" s="86"/>
      <c r="M51" s="85"/>
      <c r="N51" s="86"/>
      <c r="O51" s="85"/>
      <c r="P51" s="86"/>
      <c r="Q51" s="85"/>
      <c r="R51" s="86"/>
    </row>
    <row r="52" spans="1:18" ht="19.5" thickBot="1" x14ac:dyDescent="0.45">
      <c r="A52" s="85" t="s">
        <v>959</v>
      </c>
      <c r="B52" s="85" t="s">
        <v>958</v>
      </c>
      <c r="C52" s="84"/>
      <c r="D52" s="131"/>
      <c r="F52" s="86"/>
      <c r="G52" s="85"/>
      <c r="H52" s="93" t="s">
        <v>1481</v>
      </c>
      <c r="I52" s="98" t="s">
        <v>958</v>
      </c>
      <c r="J52" s="94" t="s">
        <v>958</v>
      </c>
      <c r="K52" s="85"/>
      <c r="L52" s="86"/>
      <c r="M52" s="85"/>
      <c r="N52" s="86"/>
      <c r="O52" s="85"/>
      <c r="P52" s="86"/>
      <c r="Q52" s="85"/>
      <c r="R52" s="86"/>
    </row>
    <row r="53" spans="1:18" x14ac:dyDescent="0.4">
      <c r="A53" s="85" t="s">
        <v>1543</v>
      </c>
      <c r="B53" s="85" t="s">
        <v>1544</v>
      </c>
      <c r="C53" s="84"/>
      <c r="D53" s="131"/>
      <c r="F53" s="86" t="s">
        <v>1481</v>
      </c>
      <c r="G53" s="85"/>
      <c r="H53" s="86" t="s">
        <v>1544</v>
      </c>
      <c r="I53" s="89"/>
      <c r="J53" s="86"/>
      <c r="K53" s="85"/>
      <c r="L53" s="86"/>
      <c r="M53" s="85"/>
      <c r="N53" s="86"/>
      <c r="O53" s="85"/>
      <c r="P53" s="86"/>
      <c r="Q53" s="85"/>
      <c r="R53" s="86"/>
    </row>
    <row r="54" spans="1:18" x14ac:dyDescent="0.4">
      <c r="A54" s="85" t="s">
        <v>1545</v>
      </c>
      <c r="B54" s="85" t="s">
        <v>950</v>
      </c>
      <c r="C54" s="84"/>
      <c r="D54" s="131"/>
      <c r="F54" s="86" t="s">
        <v>1481</v>
      </c>
      <c r="G54" s="85"/>
      <c r="H54" s="86" t="s">
        <v>950</v>
      </c>
      <c r="I54" s="85"/>
      <c r="J54" s="86"/>
      <c r="K54" s="85"/>
      <c r="L54" s="86"/>
      <c r="M54" s="85"/>
      <c r="N54" s="86"/>
      <c r="O54" s="85"/>
      <c r="P54" s="86"/>
      <c r="Q54" s="85"/>
      <c r="R54" s="86"/>
    </row>
    <row r="55" spans="1:18" ht="19.5" thickBot="1" x14ac:dyDescent="0.45">
      <c r="A55" s="85" t="s">
        <v>1546</v>
      </c>
      <c r="B55" s="85" t="s">
        <v>951</v>
      </c>
      <c r="C55" s="84"/>
      <c r="D55" s="131"/>
      <c r="F55" s="86" t="s">
        <v>1481</v>
      </c>
      <c r="G55" s="85"/>
      <c r="H55" s="86" t="s">
        <v>951</v>
      </c>
      <c r="I55" s="100"/>
      <c r="J55" s="86"/>
      <c r="K55" s="85"/>
      <c r="L55" s="86"/>
      <c r="M55" s="85"/>
      <c r="N55" s="86"/>
      <c r="O55" s="85"/>
      <c r="P55" s="86"/>
      <c r="Q55" s="85"/>
      <c r="R55" s="86"/>
    </row>
    <row r="56" spans="1:18" x14ac:dyDescent="0.4">
      <c r="A56" s="85" t="s">
        <v>961</v>
      </c>
      <c r="B56" s="85" t="s">
        <v>960</v>
      </c>
      <c r="C56" s="84"/>
      <c r="D56" s="131"/>
      <c r="F56" s="86"/>
      <c r="G56" s="85"/>
      <c r="H56" s="93" t="s">
        <v>1481</v>
      </c>
      <c r="I56" s="96" t="s">
        <v>960</v>
      </c>
      <c r="J56" s="94" t="s">
        <v>960</v>
      </c>
      <c r="K56" s="85"/>
      <c r="L56" s="86"/>
      <c r="M56" s="85"/>
      <c r="N56" s="86"/>
      <c r="O56" s="85"/>
      <c r="P56" s="86"/>
      <c r="Q56" s="85"/>
      <c r="R56" s="86"/>
    </row>
    <row r="57" spans="1:18" x14ac:dyDescent="0.4">
      <c r="A57" s="85" t="s">
        <v>962</v>
      </c>
      <c r="B57" s="85" t="s">
        <v>1547</v>
      </c>
      <c r="C57" s="84"/>
      <c r="D57" s="131"/>
      <c r="F57" s="86"/>
      <c r="G57" s="85"/>
      <c r="H57" s="93" t="s">
        <v>1481</v>
      </c>
      <c r="I57" s="97" t="s">
        <v>1547</v>
      </c>
      <c r="J57" s="94" t="s">
        <v>1547</v>
      </c>
      <c r="K57" s="85"/>
      <c r="L57" s="86"/>
      <c r="M57" s="85"/>
      <c r="N57" s="86"/>
      <c r="O57" s="85"/>
      <c r="P57" s="86"/>
      <c r="Q57" s="85"/>
      <c r="R57" s="86"/>
    </row>
    <row r="58" spans="1:18" ht="27" x14ac:dyDescent="0.4">
      <c r="A58" s="85" t="s">
        <v>964</v>
      </c>
      <c r="B58" s="85" t="s">
        <v>963</v>
      </c>
      <c r="C58" s="84"/>
      <c r="D58" s="131"/>
      <c r="F58" s="86"/>
      <c r="G58" s="85"/>
      <c r="H58" s="93" t="s">
        <v>1481</v>
      </c>
      <c r="I58" s="97" t="s">
        <v>963</v>
      </c>
      <c r="J58" s="94" t="s">
        <v>963</v>
      </c>
      <c r="K58" s="85"/>
      <c r="L58" s="86"/>
      <c r="M58" s="85"/>
      <c r="N58" s="86"/>
      <c r="O58" s="85"/>
      <c r="P58" s="86"/>
      <c r="Q58" s="85"/>
      <c r="R58" s="86"/>
    </row>
    <row r="59" spans="1:18" ht="27" x14ac:dyDescent="0.4">
      <c r="A59" s="85" t="s">
        <v>965</v>
      </c>
      <c r="B59" s="85" t="s">
        <v>1548</v>
      </c>
      <c r="C59" s="84"/>
      <c r="D59" s="131"/>
      <c r="F59" s="86"/>
      <c r="G59" s="85"/>
      <c r="H59" s="93" t="s">
        <v>1481</v>
      </c>
      <c r="I59" s="97" t="s">
        <v>1548</v>
      </c>
      <c r="J59" s="94" t="s">
        <v>1548</v>
      </c>
      <c r="K59" s="85"/>
      <c r="L59" s="86"/>
      <c r="M59" s="85"/>
      <c r="N59" s="86"/>
      <c r="O59" s="85"/>
      <c r="P59" s="86"/>
      <c r="Q59" s="85"/>
      <c r="R59" s="86"/>
    </row>
    <row r="60" spans="1:18" x14ac:dyDescent="0.4">
      <c r="A60" s="85" t="s">
        <v>966</v>
      </c>
      <c r="B60" s="85" t="s">
        <v>1549</v>
      </c>
      <c r="C60" s="84"/>
      <c r="D60" s="131"/>
      <c r="F60" s="86"/>
      <c r="G60" s="85"/>
      <c r="H60" s="93" t="s">
        <v>1481</v>
      </c>
      <c r="I60" s="97" t="s">
        <v>1549</v>
      </c>
      <c r="J60" s="94" t="s">
        <v>1549</v>
      </c>
      <c r="K60" s="85"/>
      <c r="L60" s="86"/>
      <c r="M60" s="85"/>
      <c r="N60" s="86"/>
      <c r="O60" s="85"/>
      <c r="P60" s="86"/>
      <c r="Q60" s="85"/>
      <c r="R60" s="86"/>
    </row>
    <row r="61" spans="1:18" x14ac:dyDescent="0.4">
      <c r="A61" s="85" t="s">
        <v>967</v>
      </c>
      <c r="B61" s="85" t="s">
        <v>1550</v>
      </c>
      <c r="C61" s="84"/>
      <c r="D61" s="131"/>
      <c r="F61" s="86"/>
      <c r="G61" s="85"/>
      <c r="H61" s="93" t="s">
        <v>1481</v>
      </c>
      <c r="I61" s="97" t="s">
        <v>1550</v>
      </c>
      <c r="J61" s="94" t="s">
        <v>1550</v>
      </c>
      <c r="K61" s="85"/>
      <c r="L61" s="86"/>
      <c r="M61" s="85"/>
      <c r="N61" s="86"/>
      <c r="O61" s="85"/>
      <c r="P61" s="86"/>
      <c r="Q61" s="85"/>
      <c r="R61" s="86"/>
    </row>
    <row r="62" spans="1:18" x14ac:dyDescent="0.4">
      <c r="A62" s="85" t="s">
        <v>969</v>
      </c>
      <c r="B62" s="85" t="s">
        <v>968</v>
      </c>
      <c r="C62" s="84"/>
      <c r="D62" s="131"/>
      <c r="F62" s="86"/>
      <c r="G62" s="85"/>
      <c r="H62" s="93" t="s">
        <v>1481</v>
      </c>
      <c r="I62" s="97" t="s">
        <v>968</v>
      </c>
      <c r="J62" s="94" t="s">
        <v>968</v>
      </c>
      <c r="K62" s="85"/>
      <c r="L62" s="86"/>
      <c r="M62" s="85"/>
      <c r="N62" s="86"/>
      <c r="O62" s="85"/>
      <c r="P62" s="86"/>
      <c r="Q62" s="85"/>
      <c r="R62" s="86"/>
    </row>
    <row r="63" spans="1:18" x14ac:dyDescent="0.4">
      <c r="A63" s="85" t="s">
        <v>971</v>
      </c>
      <c r="B63" s="85" t="s">
        <v>970</v>
      </c>
      <c r="C63" s="84"/>
      <c r="D63" s="131"/>
      <c r="F63" s="86"/>
      <c r="G63" s="85"/>
      <c r="H63" s="93" t="s">
        <v>1481</v>
      </c>
      <c r="I63" s="97" t="s">
        <v>970</v>
      </c>
      <c r="J63" s="94" t="s">
        <v>970</v>
      </c>
      <c r="K63" s="85"/>
      <c r="L63" s="86"/>
      <c r="M63" s="85"/>
      <c r="N63" s="86"/>
      <c r="O63" s="85"/>
      <c r="P63" s="86"/>
      <c r="Q63" s="85"/>
      <c r="R63" s="86"/>
    </row>
    <row r="64" spans="1:18" x14ac:dyDescent="0.4">
      <c r="A64" s="85" t="s">
        <v>973</v>
      </c>
      <c r="B64" s="85" t="s">
        <v>972</v>
      </c>
      <c r="C64" s="84"/>
      <c r="D64" s="131"/>
      <c r="F64" s="86"/>
      <c r="G64" s="85"/>
      <c r="H64" s="93" t="s">
        <v>1481</v>
      </c>
      <c r="I64" s="97" t="s">
        <v>972</v>
      </c>
      <c r="J64" s="94" t="s">
        <v>972</v>
      </c>
      <c r="K64" s="85"/>
      <c r="L64" s="86"/>
      <c r="M64" s="85"/>
      <c r="N64" s="86"/>
      <c r="O64" s="85"/>
      <c r="P64" s="86"/>
      <c r="Q64" s="85"/>
      <c r="R64" s="86"/>
    </row>
    <row r="65" spans="1:18" ht="19.5" thickBot="1" x14ac:dyDescent="0.45">
      <c r="A65" s="85" t="s">
        <v>975</v>
      </c>
      <c r="B65" s="85" t="s">
        <v>974</v>
      </c>
      <c r="C65" s="84"/>
      <c r="D65" s="131"/>
      <c r="F65" s="90"/>
      <c r="G65" s="91"/>
      <c r="H65" s="102" t="s">
        <v>1481</v>
      </c>
      <c r="I65" s="98" t="s">
        <v>974</v>
      </c>
      <c r="J65" s="103" t="s">
        <v>974</v>
      </c>
      <c r="K65" s="91"/>
      <c r="L65" s="90"/>
      <c r="M65" s="91"/>
      <c r="N65" s="90"/>
      <c r="O65" s="91"/>
      <c r="P65" s="90"/>
      <c r="Q65" s="91"/>
      <c r="R65" s="90"/>
    </row>
    <row r="66" spans="1:18" ht="19.5" thickBot="1" x14ac:dyDescent="0.45">
      <c r="A66" s="85" t="s">
        <v>1551</v>
      </c>
      <c r="B66" s="85" t="s">
        <v>1552</v>
      </c>
      <c r="C66" s="84"/>
      <c r="D66" s="131"/>
      <c r="F66" s="88" t="s">
        <v>1552</v>
      </c>
      <c r="G66" s="95"/>
      <c r="H66" s="88"/>
      <c r="I66" s="89"/>
      <c r="J66" s="88"/>
      <c r="K66" s="89"/>
      <c r="L66" s="88"/>
      <c r="M66" s="89"/>
      <c r="N66" s="88"/>
      <c r="O66" s="89"/>
      <c r="P66" s="88"/>
      <c r="Q66" s="89"/>
      <c r="R66" s="88"/>
    </row>
    <row r="67" spans="1:18" x14ac:dyDescent="0.4">
      <c r="A67" s="85" t="s">
        <v>1553</v>
      </c>
      <c r="B67" s="85" t="s">
        <v>976</v>
      </c>
      <c r="C67" s="84"/>
      <c r="D67" s="131"/>
      <c r="F67" s="93" t="s">
        <v>1481</v>
      </c>
      <c r="G67" s="96" t="s">
        <v>976</v>
      </c>
      <c r="H67" s="94" t="s">
        <v>976</v>
      </c>
      <c r="I67" s="85"/>
      <c r="J67" s="86"/>
      <c r="K67" s="85"/>
      <c r="L67" s="86"/>
      <c r="M67" s="85"/>
      <c r="N67" s="86"/>
      <c r="O67" s="85"/>
      <c r="P67" s="86"/>
      <c r="Q67" s="85"/>
      <c r="R67" s="86"/>
    </row>
    <row r="68" spans="1:18" x14ac:dyDescent="0.4">
      <c r="A68" s="85" t="s">
        <v>1554</v>
      </c>
      <c r="B68" s="85" t="s">
        <v>977</v>
      </c>
      <c r="C68" s="84"/>
      <c r="D68" s="131"/>
      <c r="F68" s="93" t="s">
        <v>1481</v>
      </c>
      <c r="G68" s="97" t="s">
        <v>977</v>
      </c>
      <c r="H68" s="94" t="s">
        <v>977</v>
      </c>
      <c r="I68" s="85"/>
      <c r="J68" s="86"/>
      <c r="K68" s="85"/>
      <c r="L68" s="86"/>
      <c r="M68" s="85"/>
      <c r="N68" s="86"/>
      <c r="O68" s="85"/>
      <c r="P68" s="86"/>
      <c r="Q68" s="85"/>
      <c r="R68" s="86"/>
    </row>
    <row r="69" spans="1:18" x14ac:dyDescent="0.4">
      <c r="A69" s="85" t="s">
        <v>1555</v>
      </c>
      <c r="B69" s="85" t="s">
        <v>1556</v>
      </c>
      <c r="C69" s="84"/>
      <c r="D69" s="131"/>
      <c r="F69" s="93" t="s">
        <v>1481</v>
      </c>
      <c r="G69" s="97" t="s">
        <v>1556</v>
      </c>
      <c r="H69" s="94" t="s">
        <v>1556</v>
      </c>
      <c r="I69" s="85"/>
      <c r="J69" s="86"/>
      <c r="K69" s="85"/>
      <c r="L69" s="86"/>
      <c r="M69" s="85"/>
      <c r="N69" s="86"/>
      <c r="O69" s="85"/>
      <c r="P69" s="86"/>
      <c r="Q69" s="85"/>
      <c r="R69" s="86"/>
    </row>
    <row r="70" spans="1:18" ht="19.5" thickBot="1" x14ac:dyDescent="0.45">
      <c r="A70" s="85" t="s">
        <v>1557</v>
      </c>
      <c r="B70" s="85" t="s">
        <v>978</v>
      </c>
      <c r="C70" s="84"/>
      <c r="D70" s="131"/>
      <c r="F70" s="93" t="s">
        <v>1481</v>
      </c>
      <c r="G70" s="97" t="s">
        <v>978</v>
      </c>
      <c r="H70" s="94" t="s">
        <v>2863</v>
      </c>
      <c r="I70" s="100"/>
      <c r="J70" s="86"/>
      <c r="K70" s="85"/>
      <c r="L70" s="86"/>
      <c r="M70" s="85"/>
      <c r="N70" s="86"/>
      <c r="O70" s="85"/>
      <c r="P70" s="86"/>
      <c r="Q70" s="85"/>
      <c r="R70" s="86"/>
    </row>
    <row r="71" spans="1:18" ht="27" x14ac:dyDescent="0.4">
      <c r="A71" s="85" t="s">
        <v>981</v>
      </c>
      <c r="B71" s="85" t="s">
        <v>980</v>
      </c>
      <c r="C71" s="84"/>
      <c r="D71" s="131"/>
      <c r="F71" s="93"/>
      <c r="G71" s="97" t="s">
        <v>979</v>
      </c>
      <c r="H71" s="99" t="s">
        <v>1481</v>
      </c>
      <c r="I71" s="96" t="s">
        <v>980</v>
      </c>
      <c r="J71" s="94" t="s">
        <v>980</v>
      </c>
      <c r="K71" s="85"/>
      <c r="L71" s="86"/>
      <c r="M71" s="85"/>
      <c r="N71" s="86"/>
      <c r="O71" s="85"/>
      <c r="P71" s="86"/>
      <c r="Q71" s="85"/>
      <c r="R71" s="86"/>
    </row>
    <row r="72" spans="1:18" ht="27" x14ac:dyDescent="0.4">
      <c r="A72" s="85" t="s">
        <v>983</v>
      </c>
      <c r="B72" s="85" t="s">
        <v>982</v>
      </c>
      <c r="C72" s="84"/>
      <c r="D72" s="131"/>
      <c r="F72" s="93"/>
      <c r="G72" s="97" t="s">
        <v>1567</v>
      </c>
      <c r="H72" s="99" t="s">
        <v>1481</v>
      </c>
      <c r="I72" s="97" t="s">
        <v>982</v>
      </c>
      <c r="J72" s="94" t="s">
        <v>982</v>
      </c>
      <c r="K72" s="85"/>
      <c r="L72" s="86"/>
      <c r="M72" s="85"/>
      <c r="N72" s="86"/>
      <c r="O72" s="85"/>
      <c r="P72" s="86"/>
      <c r="Q72" s="85"/>
      <c r="R72" s="86"/>
    </row>
    <row r="73" spans="1:18" ht="27" x14ac:dyDescent="0.4">
      <c r="A73" s="85" t="s">
        <v>984</v>
      </c>
      <c r="B73" s="85" t="s">
        <v>1558</v>
      </c>
      <c r="C73" s="84"/>
      <c r="D73" s="131"/>
      <c r="F73" s="93"/>
      <c r="G73" s="97" t="s">
        <v>1573</v>
      </c>
      <c r="H73" s="99" t="s">
        <v>1481</v>
      </c>
      <c r="I73" s="97" t="s">
        <v>1558</v>
      </c>
      <c r="J73" s="94" t="s">
        <v>1558</v>
      </c>
      <c r="K73" s="85"/>
      <c r="L73" s="86"/>
      <c r="M73" s="85"/>
      <c r="N73" s="86"/>
      <c r="O73" s="85"/>
      <c r="P73" s="86"/>
      <c r="Q73" s="85"/>
      <c r="R73" s="86"/>
    </row>
    <row r="74" spans="1:18" ht="27.75" thickBot="1" x14ac:dyDescent="0.45">
      <c r="A74" s="85" t="s">
        <v>985</v>
      </c>
      <c r="B74" s="85" t="s">
        <v>1559</v>
      </c>
      <c r="C74" s="84"/>
      <c r="D74" s="131"/>
      <c r="F74" s="93"/>
      <c r="G74" s="97" t="s">
        <v>1575</v>
      </c>
      <c r="H74" s="99" t="s">
        <v>1481</v>
      </c>
      <c r="I74" s="98" t="s">
        <v>1559</v>
      </c>
      <c r="J74" s="94" t="s">
        <v>1559</v>
      </c>
      <c r="K74" s="85"/>
      <c r="L74" s="86"/>
      <c r="M74" s="85"/>
      <c r="N74" s="86"/>
      <c r="O74" s="85"/>
      <c r="P74" s="86"/>
      <c r="Q74" s="85"/>
      <c r="R74" s="86"/>
    </row>
    <row r="75" spans="1:18" ht="19.5" thickBot="1" x14ac:dyDescent="0.45">
      <c r="A75" s="85" t="s">
        <v>1560</v>
      </c>
      <c r="B75" s="85" t="s">
        <v>979</v>
      </c>
      <c r="C75" s="84"/>
      <c r="D75" s="131"/>
      <c r="F75" s="93" t="s">
        <v>1481</v>
      </c>
      <c r="G75" s="97" t="s">
        <v>2866</v>
      </c>
      <c r="H75" s="94" t="s">
        <v>2864</v>
      </c>
      <c r="I75" s="95"/>
      <c r="J75" s="86"/>
      <c r="K75" s="85"/>
      <c r="L75" s="86"/>
      <c r="M75" s="85"/>
      <c r="N75" s="86"/>
      <c r="O75" s="85"/>
      <c r="P75" s="86"/>
      <c r="Q75" s="85"/>
      <c r="R75" s="86"/>
    </row>
    <row r="76" spans="1:18" x14ac:dyDescent="0.4">
      <c r="A76" s="85" t="s">
        <v>986</v>
      </c>
      <c r="B76" s="85" t="s">
        <v>1561</v>
      </c>
      <c r="C76" s="84"/>
      <c r="D76" s="131"/>
      <c r="F76" s="93"/>
      <c r="G76" s="97" t="s">
        <v>2867</v>
      </c>
      <c r="H76" s="99" t="s">
        <v>1481</v>
      </c>
      <c r="I76" s="96" t="s">
        <v>1561</v>
      </c>
      <c r="J76" s="94" t="s">
        <v>1561</v>
      </c>
      <c r="K76" s="85"/>
      <c r="L76" s="86"/>
      <c r="M76" s="85"/>
      <c r="N76" s="86"/>
      <c r="O76" s="85"/>
      <c r="P76" s="86"/>
      <c r="Q76" s="85"/>
      <c r="R76" s="86"/>
    </row>
    <row r="77" spans="1:18" ht="19.5" thickBot="1" x14ac:dyDescent="0.45">
      <c r="A77" s="85" t="s">
        <v>987</v>
      </c>
      <c r="B77" s="85" t="s">
        <v>1562</v>
      </c>
      <c r="C77" s="84"/>
      <c r="D77" s="131"/>
      <c r="F77" s="93"/>
      <c r="G77" s="98" t="s">
        <v>1581</v>
      </c>
      <c r="H77" s="99" t="s">
        <v>1481</v>
      </c>
      <c r="I77" s="97" t="s">
        <v>1562</v>
      </c>
      <c r="J77" s="94" t="s">
        <v>1562</v>
      </c>
      <c r="K77" s="85"/>
      <c r="L77" s="86"/>
      <c r="M77" s="85"/>
      <c r="N77" s="86"/>
      <c r="O77" s="85"/>
      <c r="P77" s="86"/>
      <c r="Q77" s="85"/>
      <c r="R77" s="86"/>
    </row>
    <row r="78" spans="1:18" ht="27" x14ac:dyDescent="0.4">
      <c r="A78" s="85" t="s">
        <v>988</v>
      </c>
      <c r="B78" s="85" t="s">
        <v>1563</v>
      </c>
      <c r="C78" s="84"/>
      <c r="D78" s="131"/>
      <c r="F78" s="86"/>
      <c r="G78" s="89"/>
      <c r="H78" s="93" t="s">
        <v>1481</v>
      </c>
      <c r="I78" s="97" t="s">
        <v>1563</v>
      </c>
      <c r="J78" s="94" t="s">
        <v>1563</v>
      </c>
      <c r="K78" s="85"/>
      <c r="L78" s="86"/>
      <c r="M78" s="85"/>
      <c r="N78" s="86"/>
      <c r="O78" s="85"/>
      <c r="P78" s="86"/>
      <c r="Q78" s="85"/>
      <c r="R78" s="86"/>
    </row>
    <row r="79" spans="1:18" x14ac:dyDescent="0.4">
      <c r="A79" s="85" t="s">
        <v>989</v>
      </c>
      <c r="B79" s="85" t="s">
        <v>1564</v>
      </c>
      <c r="C79" s="84"/>
      <c r="D79" s="131"/>
      <c r="F79" s="86"/>
      <c r="G79" s="85"/>
      <c r="H79" s="93" t="s">
        <v>1481</v>
      </c>
      <c r="I79" s="97" t="s">
        <v>1564</v>
      </c>
      <c r="J79" s="94" t="s">
        <v>1564</v>
      </c>
      <c r="K79" s="85"/>
      <c r="L79" s="86"/>
      <c r="M79" s="85"/>
      <c r="N79" s="86"/>
      <c r="O79" s="85"/>
      <c r="P79" s="86"/>
      <c r="Q79" s="85"/>
      <c r="R79" s="86"/>
    </row>
    <row r="80" spans="1:18" ht="27.75" thickBot="1" x14ac:dyDescent="0.45">
      <c r="A80" s="85" t="s">
        <v>990</v>
      </c>
      <c r="B80" s="85" t="s">
        <v>1565</v>
      </c>
      <c r="C80" s="84"/>
      <c r="D80" s="131"/>
      <c r="F80" s="86"/>
      <c r="G80" s="85"/>
      <c r="H80" s="93" t="s">
        <v>1481</v>
      </c>
      <c r="I80" s="98" t="s">
        <v>1565</v>
      </c>
      <c r="J80" s="94" t="s">
        <v>1565</v>
      </c>
      <c r="K80" s="85"/>
      <c r="L80" s="86"/>
      <c r="M80" s="85"/>
      <c r="N80" s="86"/>
      <c r="O80" s="85"/>
      <c r="P80" s="86"/>
      <c r="Q80" s="85"/>
      <c r="R80" s="86"/>
    </row>
    <row r="81" spans="1:18" ht="27.75" thickBot="1" x14ac:dyDescent="0.45">
      <c r="A81" s="85" t="s">
        <v>1566</v>
      </c>
      <c r="B81" s="85" t="s">
        <v>1567</v>
      </c>
      <c r="C81" s="84"/>
      <c r="D81" s="131"/>
      <c r="F81" s="86" t="s">
        <v>1481</v>
      </c>
      <c r="G81" s="85"/>
      <c r="H81" s="86" t="s">
        <v>2865</v>
      </c>
      <c r="I81" s="95"/>
      <c r="J81" s="86"/>
      <c r="K81" s="85"/>
      <c r="L81" s="86"/>
      <c r="M81" s="85"/>
      <c r="N81" s="86"/>
      <c r="O81" s="85"/>
      <c r="P81" s="86"/>
      <c r="Q81" s="85"/>
      <c r="R81" s="86"/>
    </row>
    <row r="82" spans="1:18" ht="27" x14ac:dyDescent="0.4">
      <c r="A82" s="85" t="s">
        <v>991</v>
      </c>
      <c r="B82" s="85" t="s">
        <v>1568</v>
      </c>
      <c r="C82" s="84"/>
      <c r="D82" s="131"/>
      <c r="F82" s="86"/>
      <c r="G82" s="85"/>
      <c r="H82" s="93" t="s">
        <v>1481</v>
      </c>
      <c r="I82" s="96" t="s">
        <v>1568</v>
      </c>
      <c r="J82" s="94" t="s">
        <v>1568</v>
      </c>
      <c r="K82" s="85"/>
      <c r="L82" s="86"/>
      <c r="M82" s="85"/>
      <c r="N82" s="86"/>
      <c r="O82" s="85"/>
      <c r="P82" s="86"/>
      <c r="Q82" s="85"/>
      <c r="R82" s="86"/>
    </row>
    <row r="83" spans="1:18" ht="27" x14ac:dyDescent="0.4">
      <c r="A83" s="85" t="s">
        <v>992</v>
      </c>
      <c r="B83" s="85" t="s">
        <v>1569</v>
      </c>
      <c r="C83" s="84"/>
      <c r="D83" s="131"/>
      <c r="F83" s="86"/>
      <c r="G83" s="85"/>
      <c r="H83" s="93" t="s">
        <v>1481</v>
      </c>
      <c r="I83" s="97" t="s">
        <v>1569</v>
      </c>
      <c r="J83" s="94" t="s">
        <v>1569</v>
      </c>
      <c r="K83" s="85"/>
      <c r="L83" s="86"/>
      <c r="M83" s="85"/>
      <c r="N83" s="86"/>
      <c r="O83" s="85"/>
      <c r="P83" s="86"/>
      <c r="Q83" s="85"/>
      <c r="R83" s="86"/>
    </row>
    <row r="84" spans="1:18" ht="27" x14ac:dyDescent="0.4">
      <c r="A84" s="85" t="s">
        <v>993</v>
      </c>
      <c r="B84" s="85" t="s">
        <v>1570</v>
      </c>
      <c r="C84" s="84"/>
      <c r="D84" s="131"/>
      <c r="F84" s="86"/>
      <c r="G84" s="85"/>
      <c r="H84" s="93" t="s">
        <v>1481</v>
      </c>
      <c r="I84" s="97" t="s">
        <v>1570</v>
      </c>
      <c r="J84" s="94" t="s">
        <v>1570</v>
      </c>
      <c r="K84" s="85"/>
      <c r="L84" s="86"/>
      <c r="M84" s="85"/>
      <c r="N84" s="86"/>
      <c r="O84" s="85"/>
      <c r="P84" s="86"/>
      <c r="Q84" s="85"/>
      <c r="R84" s="86"/>
    </row>
    <row r="85" spans="1:18" ht="27.75" thickBot="1" x14ac:dyDescent="0.45">
      <c r="A85" s="85" t="s">
        <v>994</v>
      </c>
      <c r="B85" s="85" t="s">
        <v>1571</v>
      </c>
      <c r="C85" s="84"/>
      <c r="D85" s="131"/>
      <c r="F85" s="86"/>
      <c r="G85" s="85"/>
      <c r="H85" s="93" t="s">
        <v>1481</v>
      </c>
      <c r="I85" s="98" t="s">
        <v>1571</v>
      </c>
      <c r="J85" s="94" t="s">
        <v>1571</v>
      </c>
      <c r="K85" s="85"/>
      <c r="L85" s="86"/>
      <c r="M85" s="85"/>
      <c r="N85" s="86"/>
      <c r="O85" s="85"/>
      <c r="P85" s="86"/>
      <c r="Q85" s="85"/>
      <c r="R85" s="86"/>
    </row>
    <row r="86" spans="1:18" ht="27" x14ac:dyDescent="0.4">
      <c r="A86" s="85" t="s">
        <v>1572</v>
      </c>
      <c r="B86" s="85" t="s">
        <v>1573</v>
      </c>
      <c r="C86" s="84"/>
      <c r="D86" s="131"/>
      <c r="F86" s="86" t="s">
        <v>1481</v>
      </c>
      <c r="G86" s="85"/>
      <c r="H86" s="86" t="s">
        <v>1573</v>
      </c>
      <c r="I86" s="89"/>
      <c r="J86" s="86"/>
      <c r="K86" s="85"/>
      <c r="L86" s="86"/>
      <c r="M86" s="85"/>
      <c r="N86" s="86"/>
      <c r="O86" s="85"/>
      <c r="P86" s="86"/>
      <c r="Q86" s="85"/>
      <c r="R86" s="86"/>
    </row>
    <row r="87" spans="1:18" x14ac:dyDescent="0.4">
      <c r="A87" s="85" t="s">
        <v>1574</v>
      </c>
      <c r="B87" s="85" t="s">
        <v>1575</v>
      </c>
      <c r="C87" s="84"/>
      <c r="D87" s="131"/>
      <c r="F87" s="86" t="s">
        <v>1481</v>
      </c>
      <c r="G87" s="85"/>
      <c r="H87" s="86" t="s">
        <v>1575</v>
      </c>
      <c r="I87" s="85"/>
      <c r="J87" s="86"/>
      <c r="K87" s="85"/>
      <c r="L87" s="86"/>
      <c r="M87" s="85"/>
      <c r="N87" s="86"/>
      <c r="O87" s="85"/>
      <c r="P87" s="86"/>
      <c r="Q87" s="85"/>
      <c r="R87" s="86"/>
    </row>
    <row r="88" spans="1:18" ht="19.5" thickBot="1" x14ac:dyDescent="0.45">
      <c r="A88" s="85" t="s">
        <v>1576</v>
      </c>
      <c r="B88" s="126" t="s">
        <v>1577</v>
      </c>
      <c r="C88" s="84"/>
      <c r="D88" s="131"/>
      <c r="F88" s="86" t="s">
        <v>1481</v>
      </c>
      <c r="G88" s="85"/>
      <c r="H88" s="86" t="s">
        <v>1577</v>
      </c>
      <c r="I88" s="100"/>
      <c r="J88" s="86"/>
      <c r="K88" s="85"/>
      <c r="L88" s="86"/>
      <c r="M88" s="85"/>
      <c r="N88" s="86"/>
      <c r="O88" s="85"/>
      <c r="P88" s="86"/>
      <c r="Q88" s="85"/>
      <c r="R88" s="86"/>
    </row>
    <row r="89" spans="1:18" ht="19.5" thickBot="1" x14ac:dyDescent="0.45">
      <c r="A89" s="85" t="s">
        <v>995</v>
      </c>
      <c r="B89" s="85" t="s">
        <v>1578</v>
      </c>
      <c r="C89" s="84"/>
      <c r="D89" s="131"/>
      <c r="F89" s="86"/>
      <c r="G89" s="85"/>
      <c r="H89" s="93" t="s">
        <v>1481</v>
      </c>
      <c r="I89" s="101" t="s">
        <v>1578</v>
      </c>
      <c r="J89" s="94" t="s">
        <v>1578</v>
      </c>
      <c r="K89" s="85"/>
      <c r="L89" s="86"/>
      <c r="M89" s="85"/>
      <c r="N89" s="86"/>
      <c r="O89" s="85"/>
      <c r="P89" s="86"/>
      <c r="Q89" s="85"/>
      <c r="R89" s="86"/>
    </row>
    <row r="90" spans="1:18" x14ac:dyDescent="0.4">
      <c r="A90" s="85" t="s">
        <v>1579</v>
      </c>
      <c r="B90" s="126" t="s">
        <v>1577</v>
      </c>
      <c r="C90" s="84"/>
      <c r="D90" s="131"/>
      <c r="F90" s="86" t="s">
        <v>1481</v>
      </c>
      <c r="G90" s="85"/>
      <c r="H90" s="86" t="s">
        <v>1577</v>
      </c>
      <c r="I90" s="89"/>
      <c r="J90" s="86"/>
      <c r="K90" s="85"/>
      <c r="L90" s="86"/>
      <c r="M90" s="85"/>
      <c r="N90" s="86"/>
      <c r="O90" s="85"/>
      <c r="P90" s="86"/>
      <c r="Q90" s="85"/>
      <c r="R90" s="86"/>
    </row>
    <row r="91" spans="1:18" ht="19.5" thickBot="1" x14ac:dyDescent="0.45">
      <c r="A91" s="85" t="s">
        <v>1580</v>
      </c>
      <c r="B91" s="85" t="s">
        <v>1581</v>
      </c>
      <c r="C91" s="84"/>
      <c r="D91" s="131"/>
      <c r="F91" s="90" t="s">
        <v>1481</v>
      </c>
      <c r="G91" s="91"/>
      <c r="H91" s="90" t="s">
        <v>1581</v>
      </c>
      <c r="I91" s="91"/>
      <c r="J91" s="90"/>
      <c r="K91" s="91"/>
      <c r="L91" s="90"/>
      <c r="M91" s="91"/>
      <c r="N91" s="90"/>
      <c r="O91" s="91"/>
      <c r="P91" s="90"/>
      <c r="Q91" s="91"/>
      <c r="R91" s="90"/>
    </row>
    <row r="92" spans="1:18" ht="19.5" thickBot="1" x14ac:dyDescent="0.45">
      <c r="A92" s="85" t="s">
        <v>1582</v>
      </c>
      <c r="B92" s="85" t="s">
        <v>1583</v>
      </c>
      <c r="C92" s="84"/>
      <c r="D92" s="131"/>
      <c r="F92" s="88" t="s">
        <v>1583</v>
      </c>
      <c r="G92" s="95"/>
      <c r="H92" s="88"/>
      <c r="I92" s="89"/>
      <c r="J92" s="88"/>
      <c r="K92" s="89"/>
      <c r="L92" s="88"/>
      <c r="M92" s="89"/>
      <c r="N92" s="88"/>
      <c r="O92" s="89"/>
      <c r="P92" s="88"/>
      <c r="Q92" s="89"/>
      <c r="R92" s="88"/>
    </row>
    <row r="93" spans="1:18" ht="27" x14ac:dyDescent="0.4">
      <c r="A93" s="85" t="s">
        <v>1584</v>
      </c>
      <c r="B93" s="85" t="s">
        <v>1585</v>
      </c>
      <c r="C93" s="84"/>
      <c r="D93" s="131"/>
      <c r="F93" s="93" t="s">
        <v>1481</v>
      </c>
      <c r="G93" s="96" t="s">
        <v>1585</v>
      </c>
      <c r="H93" s="94" t="s">
        <v>1585</v>
      </c>
      <c r="I93" s="85"/>
      <c r="J93" s="86"/>
      <c r="K93" s="85"/>
      <c r="L93" s="86"/>
      <c r="M93" s="85"/>
      <c r="N93" s="86"/>
      <c r="O93" s="85"/>
      <c r="P93" s="86"/>
      <c r="Q93" s="85"/>
      <c r="R93" s="86"/>
    </row>
    <row r="94" spans="1:18" ht="19.5" thickBot="1" x14ac:dyDescent="0.45">
      <c r="A94" s="85" t="s">
        <v>1586</v>
      </c>
      <c r="B94" s="85" t="s">
        <v>1587</v>
      </c>
      <c r="C94" s="84"/>
      <c r="D94" s="131"/>
      <c r="F94" s="93" t="s">
        <v>1481</v>
      </c>
      <c r="G94" s="97" t="s">
        <v>2868</v>
      </c>
      <c r="H94" s="94" t="s">
        <v>1587</v>
      </c>
      <c r="I94" s="100"/>
      <c r="J94" s="86"/>
      <c r="K94" s="85"/>
      <c r="L94" s="86"/>
      <c r="M94" s="85"/>
      <c r="N94" s="86"/>
      <c r="O94" s="85"/>
      <c r="P94" s="86"/>
      <c r="Q94" s="85"/>
      <c r="R94" s="86"/>
    </row>
    <row r="95" spans="1:18" ht="27.75" thickBot="1" x14ac:dyDescent="0.45">
      <c r="A95" s="85" t="s">
        <v>999</v>
      </c>
      <c r="B95" s="85" t="s">
        <v>1588</v>
      </c>
      <c r="C95" s="84"/>
      <c r="D95" s="131"/>
      <c r="F95" s="93"/>
      <c r="G95" s="97" t="s">
        <v>1590</v>
      </c>
      <c r="H95" s="99" t="s">
        <v>1481</v>
      </c>
      <c r="I95" s="101" t="s">
        <v>1588</v>
      </c>
      <c r="J95" s="94" t="s">
        <v>1588</v>
      </c>
      <c r="K95" s="85"/>
      <c r="L95" s="86"/>
      <c r="M95" s="85"/>
      <c r="N95" s="86"/>
      <c r="O95" s="85"/>
      <c r="P95" s="86"/>
      <c r="Q95" s="85"/>
      <c r="R95" s="86"/>
    </row>
    <row r="96" spans="1:18" ht="27.75" thickBot="1" x14ac:dyDescent="0.45">
      <c r="A96" s="85" t="s">
        <v>1589</v>
      </c>
      <c r="B96" s="85" t="s">
        <v>1590</v>
      </c>
      <c r="C96" s="84"/>
      <c r="D96" s="131"/>
      <c r="F96" s="93" t="s">
        <v>1481</v>
      </c>
      <c r="G96" s="97" t="s">
        <v>996</v>
      </c>
      <c r="H96" s="94" t="s">
        <v>2869</v>
      </c>
      <c r="I96" s="95"/>
      <c r="J96" s="86"/>
      <c r="K96" s="85"/>
      <c r="L96" s="86"/>
      <c r="M96" s="85"/>
      <c r="N96" s="86"/>
      <c r="O96" s="85"/>
      <c r="P96" s="86"/>
      <c r="Q96" s="85"/>
      <c r="R96" s="86"/>
    </row>
    <row r="97" spans="1:18" x14ac:dyDescent="0.4">
      <c r="A97" s="85" t="s">
        <v>1001</v>
      </c>
      <c r="B97" s="85" t="s">
        <v>1000</v>
      </c>
      <c r="C97" s="84"/>
      <c r="D97" s="131"/>
      <c r="F97" s="93"/>
      <c r="G97" s="97" t="s">
        <v>1596</v>
      </c>
      <c r="H97" s="99" t="s">
        <v>1481</v>
      </c>
      <c r="I97" s="96" t="s">
        <v>1000</v>
      </c>
      <c r="J97" s="94" t="s">
        <v>1000</v>
      </c>
      <c r="K97" s="85"/>
      <c r="L97" s="86"/>
      <c r="M97" s="85"/>
      <c r="N97" s="86"/>
      <c r="O97" s="85"/>
      <c r="P97" s="86"/>
      <c r="Q97" s="85"/>
      <c r="R97" s="86"/>
    </row>
    <row r="98" spans="1:18" ht="19.5" thickBot="1" x14ac:dyDescent="0.45">
      <c r="A98" s="85" t="s">
        <v>1003</v>
      </c>
      <c r="B98" s="85" t="s">
        <v>1002</v>
      </c>
      <c r="C98" s="84"/>
      <c r="D98" s="131"/>
      <c r="F98" s="93"/>
      <c r="G98" s="97" t="s">
        <v>1598</v>
      </c>
      <c r="H98" s="99" t="s">
        <v>1481</v>
      </c>
      <c r="I98" s="98" t="s">
        <v>2870</v>
      </c>
      <c r="J98" s="94" t="s">
        <v>1002</v>
      </c>
      <c r="K98" s="100"/>
      <c r="L98" s="86"/>
      <c r="M98" s="85"/>
      <c r="N98" s="86"/>
      <c r="O98" s="85"/>
      <c r="P98" s="86"/>
      <c r="Q98" s="85"/>
      <c r="R98" s="86"/>
    </row>
    <row r="99" spans="1:18" ht="27" x14ac:dyDescent="0.4">
      <c r="A99" s="85" t="s">
        <v>1016</v>
      </c>
      <c r="B99" s="85" t="s">
        <v>1591</v>
      </c>
      <c r="C99" s="84"/>
      <c r="D99" s="131"/>
      <c r="F99" s="93"/>
      <c r="G99" s="97" t="s">
        <v>997</v>
      </c>
      <c r="H99" s="94"/>
      <c r="I99" s="89"/>
      <c r="J99" s="93" t="s">
        <v>1481</v>
      </c>
      <c r="K99" s="96" t="s">
        <v>1591</v>
      </c>
      <c r="L99" s="94" t="s">
        <v>1591</v>
      </c>
      <c r="M99" s="85"/>
      <c r="N99" s="86"/>
      <c r="O99" s="85"/>
      <c r="P99" s="86"/>
      <c r="Q99" s="85"/>
      <c r="R99" s="86"/>
    </row>
    <row r="100" spans="1:18" ht="27" x14ac:dyDescent="0.4">
      <c r="A100" s="85" t="s">
        <v>1017</v>
      </c>
      <c r="B100" s="85" t="s">
        <v>1592</v>
      </c>
      <c r="C100" s="84"/>
      <c r="D100" s="131"/>
      <c r="F100" s="93"/>
      <c r="G100" s="97" t="s">
        <v>998</v>
      </c>
      <c r="H100" s="94"/>
      <c r="I100" s="85"/>
      <c r="J100" s="93" t="s">
        <v>1481</v>
      </c>
      <c r="K100" s="97" t="s">
        <v>1592</v>
      </c>
      <c r="L100" s="94" t="s">
        <v>1592</v>
      </c>
      <c r="M100" s="85"/>
      <c r="N100" s="86"/>
      <c r="O100" s="85"/>
      <c r="P100" s="86"/>
      <c r="Q100" s="85"/>
      <c r="R100" s="86"/>
    </row>
    <row r="101" spans="1:18" ht="27.75" thickBot="1" x14ac:dyDescent="0.45">
      <c r="A101" s="85" t="s">
        <v>1018</v>
      </c>
      <c r="B101" s="85" t="s">
        <v>1593</v>
      </c>
      <c r="C101" s="84"/>
      <c r="D101" s="131"/>
      <c r="F101" s="93"/>
      <c r="G101" s="97" t="s">
        <v>1613</v>
      </c>
      <c r="H101" s="94"/>
      <c r="I101" s="85"/>
      <c r="J101" s="93" t="s">
        <v>1481</v>
      </c>
      <c r="K101" s="98" t="s">
        <v>1593</v>
      </c>
      <c r="L101" s="94" t="s">
        <v>1593</v>
      </c>
      <c r="M101" s="85"/>
      <c r="N101" s="86"/>
      <c r="O101" s="85"/>
      <c r="P101" s="86"/>
      <c r="Q101" s="85"/>
      <c r="R101" s="86"/>
    </row>
    <row r="102" spans="1:18" ht="19.5" thickBot="1" x14ac:dyDescent="0.45">
      <c r="A102" s="85" t="s">
        <v>1594</v>
      </c>
      <c r="B102" s="85" t="s">
        <v>996</v>
      </c>
      <c r="C102" s="84"/>
      <c r="D102" s="131"/>
      <c r="F102" s="93" t="s">
        <v>1481</v>
      </c>
      <c r="G102" s="98" t="s">
        <v>1615</v>
      </c>
      <c r="H102" s="94" t="s">
        <v>996</v>
      </c>
      <c r="I102" s="85"/>
      <c r="J102" s="86"/>
      <c r="K102" s="89"/>
      <c r="L102" s="86"/>
      <c r="M102" s="85"/>
      <c r="N102" s="86"/>
      <c r="O102" s="85"/>
      <c r="P102" s="86"/>
      <c r="Q102" s="85"/>
      <c r="R102" s="86"/>
    </row>
    <row r="103" spans="1:18" x14ac:dyDescent="0.4">
      <c r="A103" s="85" t="s">
        <v>1595</v>
      </c>
      <c r="B103" s="85" t="s">
        <v>1596</v>
      </c>
      <c r="C103" s="84"/>
      <c r="D103" s="131"/>
      <c r="F103" s="86" t="s">
        <v>1481</v>
      </c>
      <c r="G103" s="89"/>
      <c r="H103" s="86" t="s">
        <v>1596</v>
      </c>
      <c r="I103" s="85"/>
      <c r="J103" s="86"/>
      <c r="K103" s="85"/>
      <c r="L103" s="86"/>
      <c r="M103" s="85"/>
      <c r="N103" s="86"/>
      <c r="O103" s="85"/>
      <c r="P103" s="86"/>
      <c r="Q103" s="85"/>
      <c r="R103" s="86"/>
    </row>
    <row r="104" spans="1:18" ht="19.5" thickBot="1" x14ac:dyDescent="0.45">
      <c r="A104" s="85" t="s">
        <v>1597</v>
      </c>
      <c r="B104" s="85" t="s">
        <v>1598</v>
      </c>
      <c r="C104" s="84"/>
      <c r="D104" s="131"/>
      <c r="F104" s="86" t="s">
        <v>1481</v>
      </c>
      <c r="G104" s="85"/>
      <c r="H104" s="86" t="s">
        <v>2871</v>
      </c>
      <c r="I104" s="100"/>
      <c r="J104" s="86"/>
      <c r="K104" s="85"/>
      <c r="L104" s="86"/>
      <c r="M104" s="85"/>
      <c r="N104" s="86"/>
      <c r="O104" s="85"/>
      <c r="P104" s="86"/>
      <c r="Q104" s="85"/>
      <c r="R104" s="86"/>
    </row>
    <row r="105" spans="1:18" ht="19.5" thickBot="1" x14ac:dyDescent="0.45">
      <c r="A105" s="85" t="s">
        <v>1004</v>
      </c>
      <c r="B105" s="85" t="s">
        <v>1599</v>
      </c>
      <c r="C105" s="84"/>
      <c r="D105" s="131"/>
      <c r="F105" s="86"/>
      <c r="G105" s="85"/>
      <c r="H105" s="93" t="s">
        <v>1481</v>
      </c>
      <c r="I105" s="101" t="s">
        <v>1599</v>
      </c>
      <c r="J105" s="94" t="s">
        <v>1599</v>
      </c>
      <c r="K105" s="85"/>
      <c r="L105" s="86"/>
      <c r="M105" s="85"/>
      <c r="N105" s="86"/>
      <c r="O105" s="85"/>
      <c r="P105" s="86"/>
      <c r="Q105" s="85"/>
      <c r="R105" s="86"/>
    </row>
    <row r="106" spans="1:18" x14ac:dyDescent="0.4">
      <c r="A106" s="85" t="s">
        <v>1600</v>
      </c>
      <c r="B106" s="85" t="s">
        <v>997</v>
      </c>
      <c r="C106" s="84"/>
      <c r="D106" s="131"/>
      <c r="F106" s="86" t="s">
        <v>1481</v>
      </c>
      <c r="G106" s="85"/>
      <c r="H106" s="86" t="s">
        <v>997</v>
      </c>
      <c r="I106" s="89"/>
      <c r="J106" s="86"/>
      <c r="K106" s="85"/>
      <c r="L106" s="86"/>
      <c r="M106" s="85"/>
      <c r="N106" s="86"/>
      <c r="O106" s="85"/>
      <c r="P106" s="86"/>
      <c r="Q106" s="85"/>
      <c r="R106" s="86"/>
    </row>
    <row r="107" spans="1:18" ht="19.5" thickBot="1" x14ac:dyDescent="0.45">
      <c r="A107" s="85" t="s">
        <v>1601</v>
      </c>
      <c r="B107" s="85" t="s">
        <v>998</v>
      </c>
      <c r="C107" s="84"/>
      <c r="D107" s="131"/>
      <c r="F107" s="86" t="s">
        <v>1481</v>
      </c>
      <c r="G107" s="85"/>
      <c r="H107" s="86" t="s">
        <v>2872</v>
      </c>
      <c r="I107" s="100"/>
      <c r="J107" s="86"/>
      <c r="K107" s="85"/>
      <c r="L107" s="86"/>
      <c r="M107" s="85"/>
      <c r="N107" s="86"/>
      <c r="O107" s="85"/>
      <c r="P107" s="86"/>
      <c r="Q107" s="85"/>
      <c r="R107" s="86"/>
    </row>
    <row r="108" spans="1:18" x14ac:dyDescent="0.4">
      <c r="A108" s="85" t="s">
        <v>1602</v>
      </c>
      <c r="B108" s="85" t="s">
        <v>1603</v>
      </c>
      <c r="C108" s="84"/>
      <c r="D108" s="131"/>
      <c r="F108" s="86"/>
      <c r="G108" s="85"/>
      <c r="H108" s="93" t="s">
        <v>1481</v>
      </c>
      <c r="I108" s="96" t="s">
        <v>1603</v>
      </c>
      <c r="J108" s="94" t="s">
        <v>1603</v>
      </c>
      <c r="K108" s="85"/>
      <c r="L108" s="86"/>
      <c r="M108" s="85"/>
      <c r="N108" s="86"/>
      <c r="O108" s="85"/>
      <c r="P108" s="86"/>
      <c r="Q108" s="85"/>
      <c r="R108" s="86"/>
    </row>
    <row r="109" spans="1:18" ht="27" x14ac:dyDescent="0.4">
      <c r="A109" s="85" t="s">
        <v>1604</v>
      </c>
      <c r="B109" s="85" t="s">
        <v>1605</v>
      </c>
      <c r="C109" s="84"/>
      <c r="D109" s="131"/>
      <c r="F109" s="86"/>
      <c r="G109" s="85"/>
      <c r="H109" s="93" t="s">
        <v>1481</v>
      </c>
      <c r="I109" s="97" t="s">
        <v>1605</v>
      </c>
      <c r="J109" s="94" t="s">
        <v>1605</v>
      </c>
      <c r="K109" s="85"/>
      <c r="L109" s="86"/>
      <c r="M109" s="85"/>
      <c r="N109" s="86"/>
      <c r="O109" s="85"/>
      <c r="P109" s="86"/>
      <c r="Q109" s="85"/>
      <c r="R109" s="86"/>
    </row>
    <row r="110" spans="1:18" ht="27" x14ac:dyDescent="0.4">
      <c r="A110" s="85" t="s">
        <v>1005</v>
      </c>
      <c r="B110" s="85" t="s">
        <v>1606</v>
      </c>
      <c r="C110" s="84"/>
      <c r="D110" s="131"/>
      <c r="F110" s="86"/>
      <c r="G110" s="85"/>
      <c r="H110" s="93" t="s">
        <v>1481</v>
      </c>
      <c r="I110" s="97" t="s">
        <v>1606</v>
      </c>
      <c r="J110" s="94" t="s">
        <v>1606</v>
      </c>
      <c r="K110" s="85"/>
      <c r="L110" s="86"/>
      <c r="M110" s="85"/>
      <c r="N110" s="86"/>
      <c r="O110" s="85"/>
      <c r="P110" s="86"/>
      <c r="Q110" s="85"/>
      <c r="R110" s="86"/>
    </row>
    <row r="111" spans="1:18" ht="27" x14ac:dyDescent="0.4">
      <c r="A111" s="85" t="s">
        <v>1006</v>
      </c>
      <c r="B111" s="85" t="s">
        <v>1606</v>
      </c>
      <c r="C111" s="84"/>
      <c r="D111" s="131"/>
      <c r="F111" s="86"/>
      <c r="G111" s="85"/>
      <c r="H111" s="93" t="s">
        <v>1481</v>
      </c>
      <c r="I111" s="97" t="s">
        <v>1606</v>
      </c>
      <c r="J111" s="94" t="s">
        <v>1606</v>
      </c>
      <c r="K111" s="85"/>
      <c r="L111" s="86"/>
      <c r="M111" s="85"/>
      <c r="N111" s="86"/>
      <c r="O111" s="85"/>
      <c r="P111" s="86"/>
      <c r="Q111" s="85"/>
      <c r="R111" s="86"/>
    </row>
    <row r="112" spans="1:18" ht="27" x14ac:dyDescent="0.4">
      <c r="A112" s="85" t="s">
        <v>1007</v>
      </c>
      <c r="B112" s="85" t="s">
        <v>1607</v>
      </c>
      <c r="C112" s="84"/>
      <c r="D112" s="131"/>
      <c r="F112" s="86"/>
      <c r="G112" s="85"/>
      <c r="H112" s="93" t="s">
        <v>1481</v>
      </c>
      <c r="I112" s="97" t="s">
        <v>1607</v>
      </c>
      <c r="J112" s="94" t="s">
        <v>1607</v>
      </c>
      <c r="K112" s="85"/>
      <c r="L112" s="86"/>
      <c r="M112" s="85"/>
      <c r="N112" s="86"/>
      <c r="O112" s="85"/>
      <c r="P112" s="86"/>
      <c r="Q112" s="85"/>
      <c r="R112" s="86"/>
    </row>
    <row r="113" spans="1:18" x14ac:dyDescent="0.4">
      <c r="A113" s="85" t="s">
        <v>1009</v>
      </c>
      <c r="B113" s="85" t="s">
        <v>1008</v>
      </c>
      <c r="C113" s="84"/>
      <c r="D113" s="131"/>
      <c r="F113" s="86"/>
      <c r="G113" s="85"/>
      <c r="H113" s="93" t="s">
        <v>1481</v>
      </c>
      <c r="I113" s="97" t="s">
        <v>1008</v>
      </c>
      <c r="J113" s="94" t="s">
        <v>1008</v>
      </c>
      <c r="K113" s="85"/>
      <c r="L113" s="86"/>
      <c r="M113" s="85"/>
      <c r="N113" s="86"/>
      <c r="O113" s="85"/>
      <c r="P113" s="86"/>
      <c r="Q113" s="85"/>
      <c r="R113" s="86"/>
    </row>
    <row r="114" spans="1:18" x14ac:dyDescent="0.4">
      <c r="A114" s="85" t="s">
        <v>1010</v>
      </c>
      <c r="B114" s="85" t="s">
        <v>1608</v>
      </c>
      <c r="C114" s="84"/>
      <c r="D114" s="131"/>
      <c r="F114" s="86"/>
      <c r="G114" s="85"/>
      <c r="H114" s="93" t="s">
        <v>1481</v>
      </c>
      <c r="I114" s="97" t="s">
        <v>1608</v>
      </c>
      <c r="J114" s="94" t="s">
        <v>1608</v>
      </c>
      <c r="K114" s="85"/>
      <c r="L114" s="86"/>
      <c r="M114" s="85"/>
      <c r="N114" s="86"/>
      <c r="O114" s="85"/>
      <c r="P114" s="86"/>
      <c r="Q114" s="85"/>
      <c r="R114" s="86"/>
    </row>
    <row r="115" spans="1:18" ht="27" x14ac:dyDescent="0.4">
      <c r="A115" s="85" t="s">
        <v>1011</v>
      </c>
      <c r="B115" s="85" t="s">
        <v>1609</v>
      </c>
      <c r="C115" s="84"/>
      <c r="D115" s="131"/>
      <c r="F115" s="86"/>
      <c r="G115" s="85"/>
      <c r="H115" s="93" t="s">
        <v>1481</v>
      </c>
      <c r="I115" s="97" t="s">
        <v>1609</v>
      </c>
      <c r="J115" s="94" t="s">
        <v>1609</v>
      </c>
      <c r="K115" s="85"/>
      <c r="L115" s="86"/>
      <c r="M115" s="85"/>
      <c r="N115" s="86"/>
      <c r="O115" s="85"/>
      <c r="P115" s="86"/>
      <c r="Q115" s="85"/>
      <c r="R115" s="86"/>
    </row>
    <row r="116" spans="1:18" ht="27" x14ac:dyDescent="0.4">
      <c r="A116" s="85" t="s">
        <v>1012</v>
      </c>
      <c r="B116" s="85" t="s">
        <v>1610</v>
      </c>
      <c r="C116" s="84"/>
      <c r="D116" s="131"/>
      <c r="F116" s="86"/>
      <c r="G116" s="85"/>
      <c r="H116" s="93" t="s">
        <v>1481</v>
      </c>
      <c r="I116" s="97" t="s">
        <v>1610</v>
      </c>
      <c r="J116" s="94" t="s">
        <v>1610</v>
      </c>
      <c r="K116" s="85"/>
      <c r="L116" s="86"/>
      <c r="M116" s="85"/>
      <c r="N116" s="86"/>
      <c r="O116" s="85"/>
      <c r="P116" s="86"/>
      <c r="Q116" s="85"/>
      <c r="R116" s="86"/>
    </row>
    <row r="117" spans="1:18" ht="27.75" thickBot="1" x14ac:dyDescent="0.45">
      <c r="A117" s="85" t="s">
        <v>1013</v>
      </c>
      <c r="B117" s="85" t="s">
        <v>1611</v>
      </c>
      <c r="C117" s="84"/>
      <c r="D117" s="131"/>
      <c r="F117" s="86"/>
      <c r="G117" s="85"/>
      <c r="H117" s="93" t="s">
        <v>1481</v>
      </c>
      <c r="I117" s="98" t="s">
        <v>1611</v>
      </c>
      <c r="J117" s="94" t="s">
        <v>1611</v>
      </c>
      <c r="K117" s="85"/>
      <c r="L117" s="86"/>
      <c r="M117" s="85"/>
      <c r="N117" s="86"/>
      <c r="O117" s="85"/>
      <c r="P117" s="86"/>
      <c r="Q117" s="85"/>
      <c r="R117" s="86"/>
    </row>
    <row r="118" spans="1:18" ht="27" x14ac:dyDescent="0.4">
      <c r="A118" s="85" t="s">
        <v>1612</v>
      </c>
      <c r="B118" s="85" t="s">
        <v>1613</v>
      </c>
      <c r="C118" s="84"/>
      <c r="D118" s="131"/>
      <c r="F118" s="86" t="s">
        <v>1481</v>
      </c>
      <c r="G118" s="85"/>
      <c r="H118" s="86" t="s">
        <v>1613</v>
      </c>
      <c r="I118" s="89"/>
      <c r="J118" s="86"/>
      <c r="K118" s="85"/>
      <c r="L118" s="86"/>
      <c r="M118" s="85"/>
      <c r="N118" s="86"/>
      <c r="O118" s="85"/>
      <c r="P118" s="86"/>
      <c r="Q118" s="85"/>
      <c r="R118" s="86"/>
    </row>
    <row r="119" spans="1:18" ht="19.5" thickBot="1" x14ac:dyDescent="0.45">
      <c r="A119" s="85" t="s">
        <v>1614</v>
      </c>
      <c r="B119" s="85" t="s">
        <v>1615</v>
      </c>
      <c r="C119" s="84"/>
      <c r="D119" s="131"/>
      <c r="F119" s="86" t="s">
        <v>1481</v>
      </c>
      <c r="G119" s="85"/>
      <c r="H119" s="86" t="s">
        <v>2873</v>
      </c>
      <c r="I119" s="100"/>
      <c r="J119" s="86"/>
      <c r="K119" s="85"/>
      <c r="L119" s="86"/>
      <c r="M119" s="85"/>
      <c r="N119" s="86"/>
      <c r="O119" s="85"/>
      <c r="P119" s="86"/>
      <c r="Q119" s="85"/>
      <c r="R119" s="86"/>
    </row>
    <row r="120" spans="1:18" ht="27.75" thickBot="1" x14ac:dyDescent="0.45">
      <c r="A120" s="85" t="s">
        <v>1014</v>
      </c>
      <c r="B120" s="85" t="s">
        <v>1616</v>
      </c>
      <c r="C120" s="84"/>
      <c r="D120" s="131"/>
      <c r="F120" s="86"/>
      <c r="G120" s="85"/>
      <c r="H120" s="93" t="s">
        <v>1481</v>
      </c>
      <c r="I120" s="96" t="s">
        <v>1616</v>
      </c>
      <c r="J120" s="94" t="s">
        <v>2874</v>
      </c>
      <c r="K120" s="100"/>
      <c r="L120" s="86"/>
      <c r="M120" s="85"/>
      <c r="N120" s="86"/>
      <c r="O120" s="85"/>
      <c r="P120" s="86"/>
      <c r="Q120" s="85"/>
      <c r="R120" s="86"/>
    </row>
    <row r="121" spans="1:18" ht="27.75" thickBot="1" x14ac:dyDescent="0.45">
      <c r="A121" s="85" t="s">
        <v>1019</v>
      </c>
      <c r="B121" s="85" t="s">
        <v>1617</v>
      </c>
      <c r="C121" s="84"/>
      <c r="D121" s="131"/>
      <c r="F121" s="86"/>
      <c r="G121" s="85"/>
      <c r="H121" s="93"/>
      <c r="I121" s="98" t="s">
        <v>1620</v>
      </c>
      <c r="J121" s="99" t="s">
        <v>1481</v>
      </c>
      <c r="K121" s="96" t="s">
        <v>1617</v>
      </c>
      <c r="L121" s="94" t="s">
        <v>1617</v>
      </c>
      <c r="M121" s="85"/>
      <c r="N121" s="86"/>
      <c r="O121" s="85"/>
      <c r="P121" s="86"/>
      <c r="Q121" s="85"/>
      <c r="R121" s="86"/>
    </row>
    <row r="122" spans="1:18" ht="27" x14ac:dyDescent="0.4">
      <c r="A122" s="85" t="s">
        <v>1020</v>
      </c>
      <c r="B122" s="85" t="s">
        <v>1618</v>
      </c>
      <c r="C122" s="84"/>
      <c r="D122" s="131"/>
      <c r="F122" s="86"/>
      <c r="G122" s="85"/>
      <c r="H122" s="86"/>
      <c r="I122" s="89"/>
      <c r="J122" s="93" t="s">
        <v>1481</v>
      </c>
      <c r="K122" s="97" t="s">
        <v>1618</v>
      </c>
      <c r="L122" s="94" t="s">
        <v>1618</v>
      </c>
      <c r="M122" s="85"/>
      <c r="N122" s="86"/>
      <c r="O122" s="85"/>
      <c r="P122" s="86"/>
      <c r="Q122" s="85"/>
      <c r="R122" s="86"/>
    </row>
    <row r="123" spans="1:18" ht="27.75" thickBot="1" x14ac:dyDescent="0.45">
      <c r="A123" s="85" t="s">
        <v>1021</v>
      </c>
      <c r="B123" s="85" t="s">
        <v>1619</v>
      </c>
      <c r="C123" s="84"/>
      <c r="D123" s="131"/>
      <c r="F123" s="86"/>
      <c r="G123" s="85"/>
      <c r="H123" s="86"/>
      <c r="I123" s="85"/>
      <c r="J123" s="93" t="s">
        <v>1481</v>
      </c>
      <c r="K123" s="98" t="s">
        <v>1619</v>
      </c>
      <c r="L123" s="94" t="s">
        <v>1619</v>
      </c>
      <c r="M123" s="85"/>
      <c r="N123" s="86"/>
      <c r="O123" s="85"/>
      <c r="P123" s="86"/>
      <c r="Q123" s="85"/>
      <c r="R123" s="86"/>
    </row>
    <row r="124" spans="1:18" ht="27.75" thickBot="1" x14ac:dyDescent="0.45">
      <c r="A124" s="85" t="s">
        <v>1015</v>
      </c>
      <c r="B124" s="85" t="s">
        <v>1620</v>
      </c>
      <c r="C124" s="84"/>
      <c r="D124" s="131"/>
      <c r="F124" s="86"/>
      <c r="G124" s="85"/>
      <c r="H124" s="86" t="s">
        <v>1481</v>
      </c>
      <c r="J124" s="86" t="s">
        <v>2875</v>
      </c>
      <c r="K124" s="95"/>
      <c r="L124" s="86"/>
      <c r="M124" s="85"/>
      <c r="N124" s="86"/>
      <c r="O124" s="85"/>
      <c r="P124" s="86"/>
      <c r="Q124" s="85"/>
      <c r="R124" s="86"/>
    </row>
    <row r="125" spans="1:18" ht="27" x14ac:dyDescent="0.4">
      <c r="A125" s="85" t="s">
        <v>1022</v>
      </c>
      <c r="B125" s="85" t="s">
        <v>1621</v>
      </c>
      <c r="C125" s="84"/>
      <c r="D125" s="131"/>
      <c r="F125" s="86"/>
      <c r="G125" s="85"/>
      <c r="H125" s="86"/>
      <c r="I125" s="85"/>
      <c r="J125" s="93" t="s">
        <v>1481</v>
      </c>
      <c r="K125" s="96" t="s">
        <v>1621</v>
      </c>
      <c r="L125" s="94" t="s">
        <v>1621</v>
      </c>
      <c r="M125" s="85"/>
      <c r="N125" s="86"/>
      <c r="O125" s="85"/>
      <c r="P125" s="86"/>
      <c r="Q125" s="85"/>
      <c r="R125" s="86"/>
    </row>
    <row r="126" spans="1:18" ht="27" x14ac:dyDescent="0.4">
      <c r="A126" s="85" t="s">
        <v>1622</v>
      </c>
      <c r="B126" s="85" t="s">
        <v>1623</v>
      </c>
      <c r="C126" s="84"/>
      <c r="D126" s="131"/>
      <c r="F126" s="86"/>
      <c r="G126" s="85"/>
      <c r="H126" s="86"/>
      <c r="I126" s="85"/>
      <c r="J126" s="93" t="s">
        <v>1481</v>
      </c>
      <c r="K126" s="97" t="s">
        <v>1623</v>
      </c>
      <c r="L126" s="94" t="s">
        <v>1623</v>
      </c>
      <c r="M126" s="85"/>
      <c r="N126" s="86"/>
      <c r="O126" s="85"/>
      <c r="P126" s="86"/>
      <c r="Q126" s="85"/>
      <c r="R126" s="86"/>
    </row>
    <row r="127" spans="1:18" ht="19.5" thickBot="1" x14ac:dyDescent="0.45">
      <c r="A127" s="85" t="s">
        <v>1624</v>
      </c>
      <c r="B127" s="85" t="s">
        <v>1625</v>
      </c>
      <c r="C127" s="84"/>
      <c r="D127" s="131"/>
      <c r="F127" s="90"/>
      <c r="G127" s="91"/>
      <c r="H127" s="90"/>
      <c r="I127" s="91"/>
      <c r="J127" s="102" t="s">
        <v>1481</v>
      </c>
      <c r="K127" s="98" t="s">
        <v>1625</v>
      </c>
      <c r="L127" s="103" t="s">
        <v>1625</v>
      </c>
      <c r="M127" s="91"/>
      <c r="N127" s="90"/>
      <c r="O127" s="91"/>
      <c r="P127" s="90"/>
      <c r="Q127" s="91"/>
      <c r="R127" s="90"/>
    </row>
    <row r="128" spans="1:18" ht="19.5" thickBot="1" x14ac:dyDescent="0.45">
      <c r="A128" s="85" t="s">
        <v>1626</v>
      </c>
      <c r="B128" s="85" t="s">
        <v>1627</v>
      </c>
      <c r="C128" s="84"/>
      <c r="D128" s="131"/>
      <c r="F128" s="88" t="s">
        <v>1627</v>
      </c>
      <c r="G128" s="95"/>
      <c r="H128" s="88"/>
      <c r="I128" s="89"/>
      <c r="J128" s="88"/>
      <c r="K128" s="89"/>
      <c r="L128" s="88"/>
      <c r="M128" s="89"/>
      <c r="N128" s="88"/>
      <c r="O128" s="89"/>
      <c r="P128" s="88"/>
      <c r="Q128" s="89"/>
      <c r="R128" s="88"/>
    </row>
    <row r="129" spans="1:18" ht="19.5" thickBot="1" x14ac:dyDescent="0.45">
      <c r="A129" s="85" t="s">
        <v>1628</v>
      </c>
      <c r="B129" s="85" t="s">
        <v>1023</v>
      </c>
      <c r="C129" s="84"/>
      <c r="D129" s="131"/>
      <c r="F129" s="93" t="s">
        <v>1481</v>
      </c>
      <c r="G129" s="96" t="s">
        <v>1023</v>
      </c>
      <c r="H129" s="94" t="s">
        <v>2877</v>
      </c>
      <c r="I129" s="100"/>
      <c r="J129" s="86"/>
      <c r="K129" s="85"/>
      <c r="L129" s="86"/>
      <c r="M129" s="85"/>
      <c r="N129" s="86"/>
      <c r="O129" s="85"/>
      <c r="P129" s="86"/>
      <c r="Q129" s="85"/>
      <c r="R129" s="86"/>
    </row>
    <row r="130" spans="1:18" x14ac:dyDescent="0.4">
      <c r="A130" s="85" t="s">
        <v>1629</v>
      </c>
      <c r="B130" s="85" t="s">
        <v>1630</v>
      </c>
      <c r="C130" s="84"/>
      <c r="D130" s="131"/>
      <c r="F130" s="93"/>
      <c r="G130" s="97" t="s">
        <v>1649</v>
      </c>
      <c r="H130" s="99" t="s">
        <v>1481</v>
      </c>
      <c r="I130" s="96" t="s">
        <v>1630</v>
      </c>
      <c r="J130" s="94" t="s">
        <v>1630</v>
      </c>
      <c r="K130" s="85"/>
      <c r="L130" s="86"/>
      <c r="M130" s="85"/>
      <c r="N130" s="86"/>
      <c r="O130" s="85"/>
      <c r="P130" s="86"/>
      <c r="Q130" s="85"/>
      <c r="R130" s="86"/>
    </row>
    <row r="131" spans="1:18" ht="27" x14ac:dyDescent="0.4">
      <c r="A131" s="85" t="s">
        <v>1631</v>
      </c>
      <c r="B131" s="85" t="s">
        <v>1632</v>
      </c>
      <c r="C131" s="84"/>
      <c r="D131" s="131"/>
      <c r="F131" s="93"/>
      <c r="G131" s="97" t="s">
        <v>1651</v>
      </c>
      <c r="H131" s="99" t="s">
        <v>1481</v>
      </c>
      <c r="I131" s="97" t="s">
        <v>1632</v>
      </c>
      <c r="J131" s="94" t="s">
        <v>1632</v>
      </c>
      <c r="K131" s="85"/>
      <c r="L131" s="86"/>
      <c r="M131" s="85"/>
      <c r="N131" s="86"/>
      <c r="O131" s="85"/>
      <c r="P131" s="86"/>
      <c r="Q131" s="85"/>
      <c r="R131" s="86"/>
    </row>
    <row r="132" spans="1:18" ht="27" x14ac:dyDescent="0.4">
      <c r="A132" s="85" t="s">
        <v>1633</v>
      </c>
      <c r="B132" s="85" t="s">
        <v>1634</v>
      </c>
      <c r="C132" s="84"/>
      <c r="D132" s="131"/>
      <c r="F132" s="93"/>
      <c r="G132" s="97" t="s">
        <v>1653</v>
      </c>
      <c r="H132" s="99" t="s">
        <v>1481</v>
      </c>
      <c r="I132" s="97" t="s">
        <v>1634</v>
      </c>
      <c r="J132" s="94" t="s">
        <v>1634</v>
      </c>
      <c r="K132" s="85"/>
      <c r="L132" s="86"/>
      <c r="M132" s="85"/>
      <c r="N132" s="86"/>
      <c r="O132" s="85"/>
      <c r="P132" s="86"/>
      <c r="Q132" s="85"/>
      <c r="R132" s="86"/>
    </row>
    <row r="133" spans="1:18" ht="27" x14ac:dyDescent="0.4">
      <c r="A133" s="85" t="s">
        <v>1635</v>
      </c>
      <c r="B133" s="85" t="s">
        <v>1023</v>
      </c>
      <c r="C133" s="84"/>
      <c r="D133" s="131"/>
      <c r="F133" s="93"/>
      <c r="G133" s="97" t="s">
        <v>1024</v>
      </c>
      <c r="H133" s="99" t="s">
        <v>1481</v>
      </c>
      <c r="I133" s="97" t="s">
        <v>1023</v>
      </c>
      <c r="J133" s="94" t="s">
        <v>1023</v>
      </c>
      <c r="K133" s="85"/>
      <c r="L133" s="86"/>
      <c r="M133" s="85"/>
      <c r="N133" s="86"/>
      <c r="O133" s="85"/>
      <c r="P133" s="86"/>
      <c r="Q133" s="85"/>
      <c r="R133" s="86"/>
    </row>
    <row r="134" spans="1:18" x14ac:dyDescent="0.4">
      <c r="A134" s="85" t="s">
        <v>1636</v>
      </c>
      <c r="B134" s="85" t="s">
        <v>1637</v>
      </c>
      <c r="C134" s="84"/>
      <c r="D134" s="131"/>
      <c r="F134" s="93"/>
      <c r="G134" s="97" t="s">
        <v>1656</v>
      </c>
      <c r="H134" s="99" t="s">
        <v>1481</v>
      </c>
      <c r="I134" s="97" t="s">
        <v>1637</v>
      </c>
      <c r="J134" s="94" t="s">
        <v>1637</v>
      </c>
      <c r="K134" s="85"/>
      <c r="L134" s="86"/>
      <c r="M134" s="85"/>
      <c r="N134" s="86"/>
      <c r="O134" s="85"/>
      <c r="P134" s="86"/>
      <c r="Q134" s="85"/>
      <c r="R134" s="86"/>
    </row>
    <row r="135" spans="1:18" ht="27.75" thickBot="1" x14ac:dyDescent="0.45">
      <c r="A135" s="85" t="s">
        <v>1638</v>
      </c>
      <c r="B135" s="85" t="s">
        <v>1639</v>
      </c>
      <c r="C135" s="84"/>
      <c r="D135" s="131"/>
      <c r="F135" s="93"/>
      <c r="G135" s="97" t="s">
        <v>1658</v>
      </c>
      <c r="H135" s="99" t="s">
        <v>1481</v>
      </c>
      <c r="I135" s="97" t="s">
        <v>1639</v>
      </c>
      <c r="J135" s="94" t="s">
        <v>2876</v>
      </c>
      <c r="K135" s="100"/>
      <c r="L135" s="86"/>
      <c r="M135" s="85"/>
      <c r="N135" s="86"/>
      <c r="O135" s="85"/>
      <c r="P135" s="86"/>
      <c r="Q135" s="85"/>
      <c r="R135" s="86"/>
    </row>
    <row r="136" spans="1:18" ht="27.75" thickBot="1" x14ac:dyDescent="0.45">
      <c r="A136" s="85" t="s">
        <v>1640</v>
      </c>
      <c r="B136" s="85" t="s">
        <v>1641</v>
      </c>
      <c r="C136" s="84"/>
      <c r="D136" s="131"/>
      <c r="F136" s="93"/>
      <c r="G136" s="97" t="s">
        <v>1660</v>
      </c>
      <c r="H136" s="99"/>
      <c r="I136" s="98" t="s">
        <v>1647</v>
      </c>
      <c r="J136" s="99" t="s">
        <v>1481</v>
      </c>
      <c r="K136" s="96" t="s">
        <v>1641</v>
      </c>
      <c r="L136" s="94" t="s">
        <v>1641</v>
      </c>
      <c r="M136" s="85"/>
      <c r="N136" s="86"/>
      <c r="O136" s="85"/>
      <c r="P136" s="86"/>
      <c r="Q136" s="85"/>
      <c r="R136" s="86"/>
    </row>
    <row r="137" spans="1:18" ht="27" x14ac:dyDescent="0.4">
      <c r="A137" s="85" t="s">
        <v>1642</v>
      </c>
      <c r="B137" s="85" t="s">
        <v>1643</v>
      </c>
      <c r="C137" s="84"/>
      <c r="D137" s="131"/>
      <c r="F137" s="93"/>
      <c r="G137" s="97" t="s">
        <v>1025</v>
      </c>
      <c r="H137" s="94"/>
      <c r="I137" s="89"/>
      <c r="J137" s="93" t="s">
        <v>1481</v>
      </c>
      <c r="K137" s="97" t="s">
        <v>1643</v>
      </c>
      <c r="L137" s="94" t="s">
        <v>1643</v>
      </c>
      <c r="M137" s="85"/>
      <c r="N137" s="86"/>
      <c r="O137" s="85"/>
      <c r="P137" s="86"/>
      <c r="Q137" s="85"/>
      <c r="R137" s="86"/>
    </row>
    <row r="138" spans="1:18" ht="27.75" thickBot="1" x14ac:dyDescent="0.45">
      <c r="A138" s="85" t="s">
        <v>1644</v>
      </c>
      <c r="B138" s="85" t="s">
        <v>1645</v>
      </c>
      <c r="C138" s="84"/>
      <c r="D138" s="131"/>
      <c r="F138" s="93"/>
      <c r="G138" s="97" t="s">
        <v>1026</v>
      </c>
      <c r="H138" s="94"/>
      <c r="I138" s="85"/>
      <c r="J138" s="93" t="s">
        <v>1481</v>
      </c>
      <c r="K138" s="98" t="s">
        <v>1645</v>
      </c>
      <c r="L138" s="94" t="s">
        <v>1645</v>
      </c>
      <c r="M138" s="85"/>
      <c r="N138" s="86"/>
      <c r="O138" s="85"/>
      <c r="P138" s="86"/>
      <c r="Q138" s="85"/>
      <c r="R138" s="86"/>
    </row>
    <row r="139" spans="1:18" x14ac:dyDescent="0.4">
      <c r="A139" s="85" t="s">
        <v>1646</v>
      </c>
      <c r="B139" s="85" t="s">
        <v>1647</v>
      </c>
      <c r="C139" s="84"/>
      <c r="D139" s="131"/>
      <c r="F139" s="93"/>
      <c r="G139" s="97" t="s">
        <v>1027</v>
      </c>
      <c r="H139" s="94" t="s">
        <v>1481</v>
      </c>
      <c r="I139" s="85"/>
      <c r="J139" s="86" t="s">
        <v>1647</v>
      </c>
      <c r="K139" s="89"/>
      <c r="L139" s="86"/>
      <c r="M139" s="85"/>
      <c r="N139" s="86"/>
      <c r="O139" s="85"/>
      <c r="P139" s="86"/>
      <c r="Q139" s="85"/>
      <c r="R139" s="86"/>
    </row>
    <row r="140" spans="1:18" x14ac:dyDescent="0.4">
      <c r="A140" s="85" t="s">
        <v>1648</v>
      </c>
      <c r="B140" s="85" t="s">
        <v>1649</v>
      </c>
      <c r="C140" s="84"/>
      <c r="D140" s="131"/>
      <c r="F140" s="93" t="s">
        <v>1481</v>
      </c>
      <c r="G140" s="97" t="s">
        <v>1665</v>
      </c>
      <c r="H140" s="94" t="s">
        <v>1649</v>
      </c>
      <c r="I140" s="85"/>
      <c r="J140" s="86"/>
      <c r="K140" s="85"/>
      <c r="L140" s="86"/>
      <c r="M140" s="85"/>
      <c r="N140" s="86"/>
      <c r="O140" s="85"/>
      <c r="P140" s="86"/>
      <c r="Q140" s="85"/>
      <c r="R140" s="86"/>
    </row>
    <row r="141" spans="1:18" ht="27.75" thickBot="1" x14ac:dyDescent="0.45">
      <c r="A141" s="85" t="s">
        <v>1650</v>
      </c>
      <c r="B141" s="85" t="s">
        <v>1651</v>
      </c>
      <c r="C141" s="84"/>
      <c r="D141" s="131"/>
      <c r="F141" s="93" t="s">
        <v>1481</v>
      </c>
      <c r="G141" s="98" t="s">
        <v>1667</v>
      </c>
      <c r="H141" s="94" t="s">
        <v>1651</v>
      </c>
      <c r="I141" s="85"/>
      <c r="J141" s="86"/>
      <c r="K141" s="85"/>
      <c r="L141" s="86"/>
      <c r="M141" s="85"/>
      <c r="N141" s="86"/>
      <c r="O141" s="85"/>
      <c r="P141" s="86"/>
      <c r="Q141" s="85"/>
      <c r="R141" s="86"/>
    </row>
    <row r="142" spans="1:18" ht="27" x14ac:dyDescent="0.4">
      <c r="A142" s="85" t="s">
        <v>1652</v>
      </c>
      <c r="B142" s="85" t="s">
        <v>1653</v>
      </c>
      <c r="C142" s="84"/>
      <c r="D142" s="131"/>
      <c r="F142" s="86" t="s">
        <v>1481</v>
      </c>
      <c r="G142" s="89"/>
      <c r="H142" s="86" t="s">
        <v>1653</v>
      </c>
      <c r="I142" s="85"/>
      <c r="J142" s="86"/>
      <c r="K142" s="85"/>
      <c r="L142" s="86"/>
      <c r="M142" s="85"/>
      <c r="N142" s="86"/>
      <c r="O142" s="85"/>
      <c r="P142" s="86"/>
      <c r="Q142" s="85"/>
      <c r="R142" s="86"/>
    </row>
    <row r="143" spans="1:18" ht="27" x14ac:dyDescent="0.4">
      <c r="A143" s="85" t="s">
        <v>1654</v>
      </c>
      <c r="B143" s="85" t="s">
        <v>1024</v>
      </c>
      <c r="C143" s="84"/>
      <c r="D143" s="131"/>
      <c r="F143" s="86" t="s">
        <v>1481</v>
      </c>
      <c r="G143" s="85"/>
      <c r="H143" s="86" t="s">
        <v>1024</v>
      </c>
      <c r="I143" s="85"/>
      <c r="J143" s="86"/>
      <c r="K143" s="85"/>
      <c r="L143" s="86"/>
      <c r="M143" s="85"/>
      <c r="N143" s="86"/>
      <c r="O143" s="85"/>
      <c r="P143" s="86"/>
      <c r="Q143" s="85"/>
      <c r="R143" s="86"/>
    </row>
    <row r="144" spans="1:18" x14ac:dyDescent="0.4">
      <c r="A144" s="85" t="s">
        <v>1655</v>
      </c>
      <c r="B144" s="85" t="s">
        <v>1656</v>
      </c>
      <c r="C144" s="84"/>
      <c r="D144" s="131"/>
      <c r="F144" s="86" t="s">
        <v>1481</v>
      </c>
      <c r="G144" s="85"/>
      <c r="H144" s="86" t="s">
        <v>1656</v>
      </c>
      <c r="I144" s="85"/>
      <c r="J144" s="86"/>
      <c r="K144" s="85"/>
      <c r="L144" s="86"/>
      <c r="M144" s="85"/>
      <c r="N144" s="86"/>
      <c r="O144" s="85"/>
      <c r="P144" s="86"/>
      <c r="Q144" s="85"/>
      <c r="R144" s="86"/>
    </row>
    <row r="145" spans="1:18" ht="27" x14ac:dyDescent="0.4">
      <c r="A145" s="85" t="s">
        <v>1657</v>
      </c>
      <c r="B145" s="85" t="s">
        <v>1658</v>
      </c>
      <c r="C145" s="84"/>
      <c r="D145" s="131"/>
      <c r="F145" s="86" t="s">
        <v>1481</v>
      </c>
      <c r="G145" s="85"/>
      <c r="H145" s="86" t="s">
        <v>1658</v>
      </c>
      <c r="I145" s="85"/>
      <c r="J145" s="86"/>
      <c r="K145" s="85"/>
      <c r="L145" s="86"/>
      <c r="M145" s="85"/>
      <c r="N145" s="86"/>
      <c r="O145" s="85"/>
      <c r="P145" s="86"/>
      <c r="Q145" s="85"/>
      <c r="R145" s="86"/>
    </row>
    <row r="146" spans="1:18" x14ac:dyDescent="0.4">
      <c r="A146" s="85" t="s">
        <v>1659</v>
      </c>
      <c r="B146" s="85" t="s">
        <v>1660</v>
      </c>
      <c r="C146" s="84"/>
      <c r="D146" s="131"/>
      <c r="F146" s="86" t="s">
        <v>1481</v>
      </c>
      <c r="G146" s="85"/>
      <c r="H146" s="86" t="s">
        <v>1660</v>
      </c>
      <c r="I146" s="85"/>
      <c r="J146" s="86"/>
      <c r="K146" s="85"/>
      <c r="L146" s="86"/>
      <c r="M146" s="85"/>
      <c r="N146" s="86"/>
      <c r="O146" s="85"/>
      <c r="P146" s="86"/>
      <c r="Q146" s="85"/>
      <c r="R146" s="86"/>
    </row>
    <row r="147" spans="1:18" ht="27" x14ac:dyDescent="0.4">
      <c r="A147" s="85" t="s">
        <v>1661</v>
      </c>
      <c r="B147" s="85" t="s">
        <v>1025</v>
      </c>
      <c r="C147" s="84"/>
      <c r="D147" s="131"/>
      <c r="F147" s="86" t="s">
        <v>1481</v>
      </c>
      <c r="G147" s="85"/>
      <c r="H147" s="86" t="s">
        <v>1025</v>
      </c>
      <c r="I147" s="85"/>
      <c r="J147" s="86"/>
      <c r="K147" s="85"/>
      <c r="L147" s="86"/>
      <c r="M147" s="85"/>
      <c r="N147" s="86"/>
      <c r="O147" s="85"/>
      <c r="P147" s="86"/>
      <c r="Q147" s="85"/>
      <c r="R147" s="86"/>
    </row>
    <row r="148" spans="1:18" ht="27" x14ac:dyDescent="0.4">
      <c r="A148" s="85" t="s">
        <v>1662</v>
      </c>
      <c r="B148" s="85" t="s">
        <v>1026</v>
      </c>
      <c r="C148" s="84"/>
      <c r="D148" s="131"/>
      <c r="F148" s="86" t="s">
        <v>1481</v>
      </c>
      <c r="G148" s="85"/>
      <c r="H148" s="86" t="s">
        <v>1026</v>
      </c>
      <c r="I148" s="85"/>
      <c r="J148" s="86"/>
      <c r="K148" s="85"/>
      <c r="L148" s="86"/>
      <c r="M148" s="85"/>
      <c r="N148" s="86"/>
      <c r="O148" s="85"/>
      <c r="P148" s="86"/>
      <c r="Q148" s="85"/>
      <c r="R148" s="86"/>
    </row>
    <row r="149" spans="1:18" x14ac:dyDescent="0.4">
      <c r="A149" s="85" t="s">
        <v>1663</v>
      </c>
      <c r="B149" s="85" t="s">
        <v>1027</v>
      </c>
      <c r="C149" s="84"/>
      <c r="D149" s="131"/>
      <c r="F149" s="86" t="s">
        <v>1481</v>
      </c>
      <c r="G149" s="85"/>
      <c r="H149" s="86" t="s">
        <v>1027</v>
      </c>
      <c r="I149" s="85"/>
      <c r="J149" s="86"/>
      <c r="K149" s="85"/>
      <c r="L149" s="86"/>
      <c r="M149" s="85"/>
      <c r="N149" s="86"/>
      <c r="O149" s="85"/>
      <c r="P149" s="86"/>
      <c r="Q149" s="85"/>
      <c r="R149" s="86"/>
    </row>
    <row r="150" spans="1:18" ht="27" x14ac:dyDescent="0.4">
      <c r="A150" s="85" t="s">
        <v>1664</v>
      </c>
      <c r="B150" s="85" t="s">
        <v>1665</v>
      </c>
      <c r="C150" s="84"/>
      <c r="D150" s="131"/>
      <c r="F150" s="86" t="s">
        <v>1481</v>
      </c>
      <c r="G150" s="85"/>
      <c r="H150" s="86" t="s">
        <v>1665</v>
      </c>
      <c r="I150" s="85"/>
      <c r="J150" s="86"/>
      <c r="K150" s="85"/>
      <c r="L150" s="86"/>
      <c r="M150" s="85"/>
      <c r="N150" s="86"/>
      <c r="O150" s="85"/>
      <c r="P150" s="86"/>
      <c r="Q150" s="85"/>
      <c r="R150" s="86"/>
    </row>
    <row r="151" spans="1:18" ht="27.75" thickBot="1" x14ac:dyDescent="0.45">
      <c r="A151" s="85" t="s">
        <v>1666</v>
      </c>
      <c r="B151" s="85" t="s">
        <v>1667</v>
      </c>
      <c r="C151" s="84"/>
      <c r="D151" s="131"/>
      <c r="F151" s="90" t="s">
        <v>1481</v>
      </c>
      <c r="G151" s="91"/>
      <c r="H151" s="90" t="s">
        <v>1667</v>
      </c>
      <c r="I151" s="91"/>
      <c r="J151" s="90"/>
      <c r="K151" s="91"/>
      <c r="L151" s="90"/>
      <c r="M151" s="91"/>
      <c r="N151" s="90"/>
      <c r="O151" s="91"/>
      <c r="P151" s="90"/>
      <c r="Q151" s="91"/>
      <c r="R151" s="90"/>
    </row>
    <row r="152" spans="1:18" ht="19.5" thickBot="1" x14ac:dyDescent="0.45">
      <c r="A152" s="85" t="s">
        <v>1668</v>
      </c>
      <c r="B152" s="85" t="s">
        <v>1669</v>
      </c>
      <c r="C152" s="84"/>
      <c r="D152" s="131"/>
      <c r="F152" s="88" t="s">
        <v>2878</v>
      </c>
      <c r="G152" s="95"/>
      <c r="H152" s="88"/>
      <c r="I152" s="89"/>
      <c r="J152" s="88"/>
      <c r="K152" s="89"/>
      <c r="L152" s="88"/>
      <c r="M152" s="89"/>
      <c r="N152" s="88"/>
      <c r="O152" s="89"/>
      <c r="P152" s="88"/>
      <c r="Q152" s="89"/>
      <c r="R152" s="88"/>
    </row>
    <row r="153" spans="1:18" ht="19.5" thickBot="1" x14ac:dyDescent="0.45">
      <c r="A153" s="85" t="s">
        <v>1670</v>
      </c>
      <c r="B153" s="85" t="s">
        <v>1028</v>
      </c>
      <c r="C153" s="84"/>
      <c r="D153" s="131"/>
      <c r="F153" s="93" t="s">
        <v>1481</v>
      </c>
      <c r="G153" s="96" t="s">
        <v>1028</v>
      </c>
      <c r="H153" s="94" t="s">
        <v>2880</v>
      </c>
      <c r="I153" s="100"/>
      <c r="J153" s="86"/>
      <c r="K153" s="85"/>
      <c r="L153" s="86"/>
      <c r="M153" s="85"/>
      <c r="N153" s="86"/>
      <c r="O153" s="85"/>
      <c r="P153" s="86"/>
      <c r="Q153" s="85"/>
      <c r="R153" s="86"/>
    </row>
    <row r="154" spans="1:18" x14ac:dyDescent="0.4">
      <c r="A154" s="85" t="s">
        <v>1034</v>
      </c>
      <c r="B154" s="85" t="s">
        <v>1671</v>
      </c>
      <c r="C154" s="84"/>
      <c r="D154" s="131"/>
      <c r="F154" s="93"/>
      <c r="G154" s="97" t="s">
        <v>1029</v>
      </c>
      <c r="H154" s="99" t="s">
        <v>1481</v>
      </c>
      <c r="I154" s="96" t="s">
        <v>1671</v>
      </c>
      <c r="J154" s="94" t="s">
        <v>1671</v>
      </c>
      <c r="K154" s="85"/>
      <c r="L154" s="86"/>
      <c r="M154" s="85"/>
      <c r="N154" s="86"/>
      <c r="O154" s="85"/>
      <c r="P154" s="86"/>
      <c r="Q154" s="85"/>
      <c r="R154" s="86"/>
    </row>
    <row r="155" spans="1:18" x14ac:dyDescent="0.4">
      <c r="A155" s="85" t="s">
        <v>1036</v>
      </c>
      <c r="B155" s="85" t="s">
        <v>1035</v>
      </c>
      <c r="C155" s="84"/>
      <c r="D155" s="131"/>
      <c r="F155" s="93"/>
      <c r="G155" s="97" t="s">
        <v>1682</v>
      </c>
      <c r="H155" s="99" t="s">
        <v>1481</v>
      </c>
      <c r="I155" s="97" t="s">
        <v>1035</v>
      </c>
      <c r="J155" s="94" t="s">
        <v>1035</v>
      </c>
      <c r="K155" s="85"/>
      <c r="L155" s="86"/>
      <c r="M155" s="85"/>
      <c r="N155" s="86"/>
      <c r="O155" s="85"/>
      <c r="P155" s="86"/>
      <c r="Q155" s="85"/>
      <c r="R155" s="86"/>
    </row>
    <row r="156" spans="1:18" ht="19.5" thickBot="1" x14ac:dyDescent="0.45">
      <c r="A156" s="85" t="s">
        <v>1038</v>
      </c>
      <c r="B156" s="85" t="s">
        <v>1037</v>
      </c>
      <c r="C156" s="84"/>
      <c r="D156" s="131"/>
      <c r="F156" s="93"/>
      <c r="G156" s="97" t="s">
        <v>1697</v>
      </c>
      <c r="H156" s="99" t="s">
        <v>1481</v>
      </c>
      <c r="I156" s="98" t="s">
        <v>1037</v>
      </c>
      <c r="J156" s="94" t="s">
        <v>1037</v>
      </c>
      <c r="K156" s="85"/>
      <c r="L156" s="86"/>
      <c r="M156" s="85"/>
      <c r="N156" s="86"/>
      <c r="O156" s="85"/>
      <c r="P156" s="86"/>
      <c r="Q156" s="85"/>
      <c r="R156" s="86"/>
    </row>
    <row r="157" spans="1:18" ht="19.5" thickBot="1" x14ac:dyDescent="0.45">
      <c r="A157" s="85" t="s">
        <v>1672</v>
      </c>
      <c r="B157" s="85" t="s">
        <v>1029</v>
      </c>
      <c r="C157" s="84"/>
      <c r="D157" s="131"/>
      <c r="F157" s="93" t="s">
        <v>1481</v>
      </c>
      <c r="G157" s="97" t="s">
        <v>1030</v>
      </c>
      <c r="H157" s="94" t="s">
        <v>2881</v>
      </c>
      <c r="I157" s="95"/>
      <c r="J157" s="86"/>
      <c r="K157" s="85"/>
      <c r="L157" s="86"/>
      <c r="M157" s="85"/>
      <c r="N157" s="86"/>
      <c r="O157" s="85"/>
      <c r="P157" s="86"/>
      <c r="Q157" s="85"/>
      <c r="R157" s="86"/>
    </row>
    <row r="158" spans="1:18" x14ac:dyDescent="0.4">
      <c r="A158" s="85" t="s">
        <v>1040</v>
      </c>
      <c r="B158" s="85" t="s">
        <v>1039</v>
      </c>
      <c r="C158" s="84"/>
      <c r="D158" s="131"/>
      <c r="F158" s="93"/>
      <c r="G158" s="97" t="s">
        <v>1717</v>
      </c>
      <c r="H158" s="99" t="s">
        <v>1481</v>
      </c>
      <c r="I158" s="96" t="s">
        <v>1039</v>
      </c>
      <c r="J158" s="94" t="s">
        <v>1039</v>
      </c>
      <c r="K158" s="85"/>
      <c r="L158" s="86"/>
      <c r="M158" s="85"/>
      <c r="N158" s="86"/>
      <c r="O158" s="85"/>
      <c r="P158" s="86"/>
      <c r="Q158" s="85"/>
      <c r="R158" s="86"/>
    </row>
    <row r="159" spans="1:18" ht="27" x14ac:dyDescent="0.4">
      <c r="A159" s="85" t="s">
        <v>1042</v>
      </c>
      <c r="B159" s="85" t="s">
        <v>1041</v>
      </c>
      <c r="C159" s="84"/>
      <c r="D159" s="131"/>
      <c r="F159" s="93"/>
      <c r="G159" s="97" t="s">
        <v>1031</v>
      </c>
      <c r="H159" s="99" t="s">
        <v>1481</v>
      </c>
      <c r="I159" s="97" t="s">
        <v>1041</v>
      </c>
      <c r="J159" s="94" t="s">
        <v>1041</v>
      </c>
      <c r="K159" s="85"/>
      <c r="L159" s="86"/>
      <c r="M159" s="85"/>
      <c r="N159" s="86"/>
      <c r="O159" s="85"/>
      <c r="P159" s="86"/>
      <c r="Q159" s="85"/>
      <c r="R159" s="86"/>
    </row>
    <row r="160" spans="1:18" x14ac:dyDescent="0.4">
      <c r="A160" s="85" t="s">
        <v>1044</v>
      </c>
      <c r="B160" s="85" t="s">
        <v>1043</v>
      </c>
      <c r="C160" s="84"/>
      <c r="D160" s="131"/>
      <c r="F160" s="93"/>
      <c r="G160" s="97" t="s">
        <v>1750</v>
      </c>
      <c r="H160" s="99" t="s">
        <v>1481</v>
      </c>
      <c r="I160" s="97" t="s">
        <v>1043</v>
      </c>
      <c r="J160" s="94" t="s">
        <v>1043</v>
      </c>
      <c r="K160" s="85"/>
      <c r="L160" s="86"/>
      <c r="M160" s="85"/>
      <c r="N160" s="86"/>
      <c r="O160" s="85"/>
      <c r="P160" s="86"/>
      <c r="Q160" s="85"/>
      <c r="R160" s="86"/>
    </row>
    <row r="161" spans="1:18" ht="27" x14ac:dyDescent="0.4">
      <c r="A161" s="85" t="s">
        <v>1046</v>
      </c>
      <c r="B161" s="85" t="s">
        <v>1045</v>
      </c>
      <c r="C161" s="84"/>
      <c r="D161" s="131"/>
      <c r="F161" s="93"/>
      <c r="G161" s="97" t="s">
        <v>1032</v>
      </c>
      <c r="H161" s="99" t="s">
        <v>1481</v>
      </c>
      <c r="I161" s="97" t="s">
        <v>1045</v>
      </c>
      <c r="J161" s="94" t="s">
        <v>1045</v>
      </c>
      <c r="K161" s="85"/>
      <c r="L161" s="86"/>
      <c r="M161" s="85"/>
      <c r="N161" s="86"/>
      <c r="O161" s="85"/>
      <c r="P161" s="86"/>
      <c r="Q161" s="85"/>
      <c r="R161" s="86"/>
    </row>
    <row r="162" spans="1:18" x14ac:dyDescent="0.4">
      <c r="A162" s="85" t="s">
        <v>1048</v>
      </c>
      <c r="B162" s="85" t="s">
        <v>1047</v>
      </c>
      <c r="C162" s="84"/>
      <c r="D162" s="131"/>
      <c r="F162" s="93"/>
      <c r="G162" s="97" t="s">
        <v>1033</v>
      </c>
      <c r="H162" s="99" t="s">
        <v>1481</v>
      </c>
      <c r="I162" s="97" t="s">
        <v>1047</v>
      </c>
      <c r="J162" s="94" t="s">
        <v>1047</v>
      </c>
      <c r="K162" s="85"/>
      <c r="L162" s="86"/>
      <c r="M162" s="85"/>
      <c r="N162" s="86"/>
      <c r="O162" s="85"/>
      <c r="P162" s="86"/>
      <c r="Q162" s="85"/>
      <c r="R162" s="86"/>
    </row>
    <row r="163" spans="1:18" ht="27" x14ac:dyDescent="0.4">
      <c r="A163" s="85" t="s">
        <v>1049</v>
      </c>
      <c r="B163" s="85" t="s">
        <v>1673</v>
      </c>
      <c r="C163" s="84"/>
      <c r="D163" s="131"/>
      <c r="F163" s="93"/>
      <c r="G163" s="97" t="s">
        <v>1799</v>
      </c>
      <c r="H163" s="99" t="s">
        <v>1481</v>
      </c>
      <c r="I163" s="97" t="s">
        <v>1673</v>
      </c>
      <c r="J163" s="94" t="s">
        <v>1673</v>
      </c>
      <c r="K163" s="85"/>
      <c r="L163" s="86"/>
      <c r="M163" s="85"/>
      <c r="N163" s="86"/>
      <c r="O163" s="85"/>
      <c r="P163" s="86"/>
      <c r="Q163" s="85"/>
      <c r="R163" s="86"/>
    </row>
    <row r="164" spans="1:18" ht="19.5" thickBot="1" x14ac:dyDescent="0.45">
      <c r="A164" s="85" t="s">
        <v>1051</v>
      </c>
      <c r="B164" s="85" t="s">
        <v>1050</v>
      </c>
      <c r="C164" s="84"/>
      <c r="D164" s="131"/>
      <c r="F164" s="93"/>
      <c r="G164" s="98" t="s">
        <v>1805</v>
      </c>
      <c r="H164" s="99" t="s">
        <v>1481</v>
      </c>
      <c r="I164" s="97" t="s">
        <v>1050</v>
      </c>
      <c r="J164" s="94" t="s">
        <v>2882</v>
      </c>
      <c r="K164" s="100"/>
      <c r="L164" s="86"/>
      <c r="M164" s="85"/>
      <c r="N164" s="86"/>
      <c r="O164" s="85"/>
      <c r="P164" s="86"/>
      <c r="Q164" s="85"/>
      <c r="R164" s="86"/>
    </row>
    <row r="165" spans="1:18" x14ac:dyDescent="0.4">
      <c r="A165" s="85" t="s">
        <v>1674</v>
      </c>
      <c r="B165" s="85" t="s">
        <v>1675</v>
      </c>
      <c r="C165" s="84"/>
      <c r="D165" s="131"/>
      <c r="F165" s="86"/>
      <c r="G165" s="89"/>
      <c r="H165" s="93"/>
      <c r="I165" s="97" t="s">
        <v>1678</v>
      </c>
      <c r="J165" s="99" t="s">
        <v>1481</v>
      </c>
      <c r="K165" s="96" t="s">
        <v>1675</v>
      </c>
      <c r="L165" s="94" t="s">
        <v>1675</v>
      </c>
      <c r="M165" s="85"/>
      <c r="N165" s="86"/>
      <c r="O165" s="85"/>
      <c r="P165" s="86"/>
      <c r="Q165" s="85"/>
      <c r="R165" s="86"/>
    </row>
    <row r="166" spans="1:18" ht="27" x14ac:dyDescent="0.4">
      <c r="A166" s="85" t="s">
        <v>1081</v>
      </c>
      <c r="B166" s="85" t="s">
        <v>1676</v>
      </c>
      <c r="C166" s="84"/>
      <c r="D166" s="131"/>
      <c r="F166" s="86"/>
      <c r="G166" s="85"/>
      <c r="H166" s="93"/>
      <c r="I166" s="97" t="s">
        <v>1679</v>
      </c>
      <c r="J166" s="99" t="s">
        <v>1481</v>
      </c>
      <c r="K166" s="97" t="s">
        <v>1676</v>
      </c>
      <c r="L166" s="94" t="s">
        <v>1676</v>
      </c>
      <c r="M166" s="85"/>
      <c r="N166" s="86"/>
      <c r="O166" s="85"/>
      <c r="P166" s="86"/>
      <c r="Q166" s="85"/>
      <c r="R166" s="86"/>
    </row>
    <row r="167" spans="1:18" ht="19.5" thickBot="1" x14ac:dyDescent="0.45">
      <c r="A167" s="85" t="s">
        <v>1082</v>
      </c>
      <c r="B167" s="85" t="s">
        <v>1677</v>
      </c>
      <c r="C167" s="84"/>
      <c r="D167" s="131"/>
      <c r="F167" s="86"/>
      <c r="G167" s="85"/>
      <c r="H167" s="93"/>
      <c r="I167" s="97" t="s">
        <v>1054</v>
      </c>
      <c r="J167" s="99" t="s">
        <v>1481</v>
      </c>
      <c r="K167" s="98" t="s">
        <v>1677</v>
      </c>
      <c r="L167" s="94" t="s">
        <v>1677</v>
      </c>
      <c r="M167" s="85"/>
      <c r="N167" s="86"/>
      <c r="O167" s="85"/>
      <c r="P167" s="86"/>
      <c r="Q167" s="85"/>
      <c r="R167" s="86"/>
    </row>
    <row r="168" spans="1:18" ht="19.5" thickBot="1" x14ac:dyDescent="0.45">
      <c r="A168" s="85" t="s">
        <v>1052</v>
      </c>
      <c r="B168" s="85" t="s">
        <v>1678</v>
      </c>
      <c r="C168" s="84"/>
      <c r="D168" s="131"/>
      <c r="F168" s="86"/>
      <c r="G168" s="85"/>
      <c r="H168" s="93" t="s">
        <v>1481</v>
      </c>
      <c r="I168" s="98" t="s">
        <v>1680</v>
      </c>
      <c r="J168" s="94" t="s">
        <v>1678</v>
      </c>
      <c r="K168" s="89"/>
      <c r="L168" s="86"/>
      <c r="M168" s="85"/>
      <c r="N168" s="86"/>
      <c r="O168" s="85"/>
      <c r="P168" s="86"/>
      <c r="Q168" s="85"/>
      <c r="R168" s="86"/>
    </row>
    <row r="169" spans="1:18" ht="27" x14ac:dyDescent="0.4">
      <c r="A169" s="85" t="s">
        <v>1053</v>
      </c>
      <c r="B169" s="85" t="s">
        <v>1679</v>
      </c>
      <c r="C169" s="84"/>
      <c r="D169" s="131"/>
      <c r="F169" s="86"/>
      <c r="G169" s="85"/>
      <c r="H169" s="86" t="s">
        <v>1481</v>
      </c>
      <c r="I169" s="89"/>
      <c r="J169" s="86" t="s">
        <v>1679</v>
      </c>
      <c r="K169" s="85"/>
      <c r="L169" s="86"/>
      <c r="M169" s="85"/>
      <c r="N169" s="86"/>
      <c r="O169" s="85"/>
      <c r="P169" s="86"/>
      <c r="Q169" s="85"/>
      <c r="R169" s="86"/>
    </row>
    <row r="170" spans="1:18" x14ac:dyDescent="0.4">
      <c r="A170" s="85" t="s">
        <v>1055</v>
      </c>
      <c r="B170" s="85" t="s">
        <v>1054</v>
      </c>
      <c r="C170" s="84"/>
      <c r="D170" s="131"/>
      <c r="F170" s="86"/>
      <c r="G170" s="85"/>
      <c r="H170" s="86" t="s">
        <v>1481</v>
      </c>
      <c r="I170" s="85"/>
      <c r="J170" s="86" t="s">
        <v>1054</v>
      </c>
      <c r="K170" s="85"/>
      <c r="L170" s="86"/>
      <c r="M170" s="85"/>
      <c r="N170" s="86"/>
      <c r="O170" s="85"/>
      <c r="P170" s="86"/>
      <c r="Q170" s="85"/>
      <c r="R170" s="86"/>
    </row>
    <row r="171" spans="1:18" x14ac:dyDescent="0.4">
      <c r="A171" s="85" t="s">
        <v>1056</v>
      </c>
      <c r="B171" s="85" t="s">
        <v>1680</v>
      </c>
      <c r="C171" s="84"/>
      <c r="D171" s="131"/>
      <c r="F171" s="86"/>
      <c r="G171" s="85"/>
      <c r="H171" s="86" t="s">
        <v>1481</v>
      </c>
      <c r="I171" s="85"/>
      <c r="J171" s="86" t="s">
        <v>1680</v>
      </c>
      <c r="K171" s="85"/>
      <c r="L171" s="86"/>
      <c r="M171" s="85"/>
      <c r="N171" s="86"/>
      <c r="O171" s="85"/>
      <c r="P171" s="86"/>
      <c r="Q171" s="85"/>
      <c r="R171" s="86"/>
    </row>
    <row r="172" spans="1:18" ht="19.5" thickBot="1" x14ac:dyDescent="0.45">
      <c r="A172" s="85" t="s">
        <v>1681</v>
      </c>
      <c r="B172" s="85" t="s">
        <v>1682</v>
      </c>
      <c r="C172" s="84"/>
      <c r="D172" s="131"/>
      <c r="F172" s="86" t="s">
        <v>1481</v>
      </c>
      <c r="G172" s="85"/>
      <c r="H172" s="86" t="s">
        <v>2883</v>
      </c>
      <c r="I172" s="100"/>
      <c r="J172" s="86"/>
      <c r="K172" s="85"/>
      <c r="L172" s="86"/>
      <c r="M172" s="85"/>
      <c r="N172" s="86"/>
      <c r="O172" s="85"/>
      <c r="P172" s="86"/>
      <c r="Q172" s="85"/>
      <c r="R172" s="86"/>
    </row>
    <row r="173" spans="1:18" ht="27" x14ac:dyDescent="0.4">
      <c r="A173" s="85" t="s">
        <v>1683</v>
      </c>
      <c r="B173" s="85" t="s">
        <v>1684</v>
      </c>
      <c r="C173" s="84"/>
      <c r="D173" s="131"/>
      <c r="F173" s="86"/>
      <c r="G173" s="85"/>
      <c r="H173" s="93" t="s">
        <v>1481</v>
      </c>
      <c r="I173" s="96" t="s">
        <v>1684</v>
      </c>
      <c r="J173" s="94" t="s">
        <v>1684</v>
      </c>
      <c r="K173" s="85"/>
      <c r="L173" s="86"/>
      <c r="M173" s="85"/>
      <c r="N173" s="86"/>
      <c r="O173" s="85"/>
      <c r="P173" s="86"/>
      <c r="Q173" s="85"/>
      <c r="R173" s="86"/>
    </row>
    <row r="174" spans="1:18" ht="27" x14ac:dyDescent="0.4">
      <c r="A174" s="85" t="s">
        <v>1057</v>
      </c>
      <c r="B174" s="85" t="s">
        <v>1685</v>
      </c>
      <c r="C174" s="84"/>
      <c r="D174" s="131"/>
      <c r="F174" s="86"/>
      <c r="G174" s="85"/>
      <c r="H174" s="93" t="s">
        <v>1481</v>
      </c>
      <c r="I174" s="97" t="s">
        <v>1685</v>
      </c>
      <c r="J174" s="94" t="s">
        <v>1685</v>
      </c>
      <c r="K174" s="85"/>
      <c r="L174" s="86"/>
      <c r="M174" s="85"/>
      <c r="N174" s="86"/>
      <c r="O174" s="85"/>
      <c r="P174" s="86"/>
      <c r="Q174" s="85"/>
      <c r="R174" s="86"/>
    </row>
    <row r="175" spans="1:18" ht="40.5" x14ac:dyDescent="0.4">
      <c r="A175" s="85" t="s">
        <v>1686</v>
      </c>
      <c r="B175" s="85" t="s">
        <v>1687</v>
      </c>
      <c r="C175" s="84"/>
      <c r="D175" s="131"/>
      <c r="F175" s="86"/>
      <c r="G175" s="85"/>
      <c r="H175" s="93" t="s">
        <v>1481</v>
      </c>
      <c r="I175" s="97" t="s">
        <v>1687</v>
      </c>
      <c r="J175" s="94" t="s">
        <v>1687</v>
      </c>
      <c r="K175" s="85"/>
      <c r="L175" s="86"/>
      <c r="M175" s="85"/>
      <c r="N175" s="86"/>
      <c r="O175" s="85"/>
      <c r="P175" s="86"/>
      <c r="Q175" s="85"/>
      <c r="R175" s="86"/>
    </row>
    <row r="176" spans="1:18" ht="27" x14ac:dyDescent="0.4">
      <c r="A176" s="85" t="s">
        <v>1058</v>
      </c>
      <c r="B176" s="85" t="s">
        <v>1688</v>
      </c>
      <c r="C176" s="84"/>
      <c r="D176" s="131"/>
      <c r="F176" s="86"/>
      <c r="G176" s="85"/>
      <c r="H176" s="93" t="s">
        <v>1481</v>
      </c>
      <c r="I176" s="97" t="s">
        <v>1688</v>
      </c>
      <c r="J176" s="94" t="s">
        <v>1688</v>
      </c>
      <c r="K176" s="85"/>
      <c r="L176" s="86"/>
      <c r="M176" s="85"/>
      <c r="N176" s="86"/>
      <c r="O176" s="85"/>
      <c r="P176" s="86"/>
      <c r="Q176" s="85"/>
      <c r="R176" s="86"/>
    </row>
    <row r="177" spans="1:18" x14ac:dyDescent="0.4">
      <c r="A177" s="85" t="s">
        <v>1060</v>
      </c>
      <c r="B177" s="85" t="s">
        <v>1059</v>
      </c>
      <c r="C177" s="84"/>
      <c r="D177" s="131"/>
      <c r="F177" s="86"/>
      <c r="G177" s="85"/>
      <c r="H177" s="93" t="s">
        <v>1481</v>
      </c>
      <c r="I177" s="97" t="s">
        <v>1059</v>
      </c>
      <c r="J177" s="94" t="s">
        <v>1059</v>
      </c>
      <c r="K177" s="85"/>
      <c r="L177" s="86"/>
      <c r="M177" s="85"/>
      <c r="N177" s="86"/>
      <c r="O177" s="85"/>
      <c r="P177" s="86"/>
      <c r="Q177" s="85"/>
      <c r="R177" s="86"/>
    </row>
    <row r="178" spans="1:18" ht="27" x14ac:dyDescent="0.4">
      <c r="A178" s="85" t="s">
        <v>1689</v>
      </c>
      <c r="B178" s="85" t="s">
        <v>1690</v>
      </c>
      <c r="C178" s="84"/>
      <c r="D178" s="131"/>
      <c r="F178" s="86"/>
      <c r="G178" s="85"/>
      <c r="H178" s="93" t="s">
        <v>1481</v>
      </c>
      <c r="I178" s="97" t="s">
        <v>1690</v>
      </c>
      <c r="J178" s="94" t="s">
        <v>1690</v>
      </c>
      <c r="K178" s="85"/>
      <c r="L178" s="86"/>
      <c r="M178" s="85"/>
      <c r="N178" s="86"/>
      <c r="O178" s="85"/>
      <c r="P178" s="86"/>
      <c r="Q178" s="85"/>
      <c r="R178" s="86"/>
    </row>
    <row r="179" spans="1:18" x14ac:dyDescent="0.4">
      <c r="A179" s="85" t="s">
        <v>1062</v>
      </c>
      <c r="B179" s="85" t="s">
        <v>1061</v>
      </c>
      <c r="C179" s="84"/>
      <c r="D179" s="131"/>
      <c r="F179" s="86"/>
      <c r="G179" s="85"/>
      <c r="H179" s="93" t="s">
        <v>1481</v>
      </c>
      <c r="I179" s="97" t="s">
        <v>1061</v>
      </c>
      <c r="J179" s="94" t="s">
        <v>1061</v>
      </c>
      <c r="K179" s="85"/>
      <c r="L179" s="86"/>
      <c r="M179" s="85"/>
      <c r="N179" s="86"/>
      <c r="O179" s="85"/>
      <c r="P179" s="86"/>
      <c r="Q179" s="85"/>
      <c r="R179" s="86"/>
    </row>
    <row r="180" spans="1:18" x14ac:dyDescent="0.4">
      <c r="A180" s="85" t="s">
        <v>1691</v>
      </c>
      <c r="B180" s="85" t="s">
        <v>1692</v>
      </c>
      <c r="C180" s="84"/>
      <c r="D180" s="131"/>
      <c r="F180" s="86"/>
      <c r="G180" s="85"/>
      <c r="H180" s="93" t="s">
        <v>1481</v>
      </c>
      <c r="I180" s="97" t="s">
        <v>1692</v>
      </c>
      <c r="J180" s="94" t="s">
        <v>1692</v>
      </c>
      <c r="K180" s="85"/>
      <c r="L180" s="86"/>
      <c r="M180" s="85"/>
      <c r="N180" s="86"/>
      <c r="O180" s="85"/>
      <c r="P180" s="86"/>
      <c r="Q180" s="85"/>
      <c r="R180" s="86"/>
    </row>
    <row r="181" spans="1:18" x14ac:dyDescent="0.4">
      <c r="A181" s="85" t="s">
        <v>1693</v>
      </c>
      <c r="B181" s="85" t="s">
        <v>1063</v>
      </c>
      <c r="C181" s="84"/>
      <c r="D181" s="131"/>
      <c r="F181" s="86"/>
      <c r="G181" s="85"/>
      <c r="H181" s="93" t="s">
        <v>1481</v>
      </c>
      <c r="I181" s="97" t="s">
        <v>1063</v>
      </c>
      <c r="J181" s="94" t="s">
        <v>1063</v>
      </c>
      <c r="K181" s="85"/>
      <c r="L181" s="86"/>
      <c r="M181" s="85"/>
      <c r="N181" s="86"/>
      <c r="O181" s="85"/>
      <c r="P181" s="86"/>
      <c r="Q181" s="85"/>
      <c r="R181" s="86"/>
    </row>
    <row r="182" spans="1:18" x14ac:dyDescent="0.4">
      <c r="A182" s="85" t="s">
        <v>1694</v>
      </c>
      <c r="B182" s="85" t="s">
        <v>1064</v>
      </c>
      <c r="C182" s="84"/>
      <c r="D182" s="131"/>
      <c r="F182" s="86"/>
      <c r="G182" s="85"/>
      <c r="H182" s="93" t="s">
        <v>1481</v>
      </c>
      <c r="I182" s="97" t="s">
        <v>1064</v>
      </c>
      <c r="J182" s="94" t="s">
        <v>1064</v>
      </c>
      <c r="K182" s="85"/>
      <c r="L182" s="86"/>
      <c r="M182" s="85"/>
      <c r="N182" s="86"/>
      <c r="O182" s="85"/>
      <c r="P182" s="86"/>
      <c r="Q182" s="85"/>
      <c r="R182" s="86"/>
    </row>
    <row r="183" spans="1:18" ht="27.75" thickBot="1" x14ac:dyDescent="0.45">
      <c r="A183" s="85" t="s">
        <v>1695</v>
      </c>
      <c r="B183" s="85" t="s">
        <v>1065</v>
      </c>
      <c r="C183" s="84"/>
      <c r="D183" s="131"/>
      <c r="F183" s="86"/>
      <c r="G183" s="85"/>
      <c r="H183" s="93" t="s">
        <v>1481</v>
      </c>
      <c r="I183" s="98" t="s">
        <v>1065</v>
      </c>
      <c r="J183" s="94" t="s">
        <v>1065</v>
      </c>
      <c r="K183" s="85"/>
      <c r="L183" s="86"/>
      <c r="M183" s="85"/>
      <c r="N183" s="86"/>
      <c r="O183" s="85"/>
      <c r="P183" s="86"/>
      <c r="Q183" s="85"/>
      <c r="R183" s="86"/>
    </row>
    <row r="184" spans="1:18" ht="19.5" thickBot="1" x14ac:dyDescent="0.45">
      <c r="A184" s="85" t="s">
        <v>1696</v>
      </c>
      <c r="B184" s="85" t="s">
        <v>1697</v>
      </c>
      <c r="C184" s="84"/>
      <c r="D184" s="131"/>
      <c r="F184" s="86" t="s">
        <v>1481</v>
      </c>
      <c r="G184" s="85"/>
      <c r="H184" s="86" t="s">
        <v>2884</v>
      </c>
      <c r="I184" s="95"/>
      <c r="J184" s="86"/>
      <c r="K184" s="85"/>
      <c r="L184" s="86"/>
      <c r="M184" s="85"/>
      <c r="N184" s="86"/>
      <c r="O184" s="85"/>
      <c r="P184" s="86"/>
      <c r="Q184" s="85"/>
      <c r="R184" s="86"/>
    </row>
    <row r="185" spans="1:18" x14ac:dyDescent="0.4">
      <c r="A185" s="85" t="s">
        <v>1698</v>
      </c>
      <c r="B185" s="85" t="s">
        <v>1066</v>
      </c>
      <c r="C185" s="84"/>
      <c r="D185" s="131"/>
      <c r="F185" s="86"/>
      <c r="G185" s="85"/>
      <c r="H185" s="93" t="s">
        <v>1481</v>
      </c>
      <c r="I185" s="96" t="s">
        <v>1066</v>
      </c>
      <c r="J185" s="94" t="s">
        <v>1066</v>
      </c>
      <c r="K185" s="85"/>
      <c r="L185" s="86"/>
      <c r="M185" s="85"/>
      <c r="N185" s="86"/>
      <c r="O185" s="85"/>
      <c r="P185" s="86"/>
      <c r="Q185" s="85"/>
      <c r="R185" s="86"/>
    </row>
    <row r="186" spans="1:18" ht="27" x14ac:dyDescent="0.4">
      <c r="A186" s="85" t="s">
        <v>1699</v>
      </c>
      <c r="B186" s="85" t="s">
        <v>1067</v>
      </c>
      <c r="C186" s="84"/>
      <c r="D186" s="131"/>
      <c r="F186" s="86"/>
      <c r="G186" s="85"/>
      <c r="H186" s="93" t="s">
        <v>1481</v>
      </c>
      <c r="I186" s="97" t="s">
        <v>1067</v>
      </c>
      <c r="J186" s="94" t="s">
        <v>1067</v>
      </c>
      <c r="K186" s="85"/>
      <c r="L186" s="86"/>
      <c r="M186" s="85"/>
      <c r="N186" s="86"/>
      <c r="O186" s="85"/>
      <c r="P186" s="86"/>
      <c r="Q186" s="85"/>
      <c r="R186" s="86"/>
    </row>
    <row r="187" spans="1:18" ht="27" x14ac:dyDescent="0.4">
      <c r="A187" s="85" t="s">
        <v>1700</v>
      </c>
      <c r="B187" s="85" t="s">
        <v>1068</v>
      </c>
      <c r="C187" s="84"/>
      <c r="D187" s="131"/>
      <c r="F187" s="86"/>
      <c r="G187" s="85"/>
      <c r="H187" s="93" t="s">
        <v>1481</v>
      </c>
      <c r="I187" s="97" t="s">
        <v>1068</v>
      </c>
      <c r="J187" s="94" t="s">
        <v>1068</v>
      </c>
      <c r="K187" s="85"/>
      <c r="L187" s="86"/>
      <c r="M187" s="85"/>
      <c r="N187" s="86"/>
      <c r="O187" s="85"/>
      <c r="P187" s="86"/>
      <c r="Q187" s="85"/>
      <c r="R187" s="86"/>
    </row>
    <row r="188" spans="1:18" x14ac:dyDescent="0.4">
      <c r="A188" s="85" t="s">
        <v>1701</v>
      </c>
      <c r="B188" s="85" t="s">
        <v>1069</v>
      </c>
      <c r="C188" s="84"/>
      <c r="D188" s="131"/>
      <c r="F188" s="86"/>
      <c r="G188" s="85"/>
      <c r="H188" s="93" t="s">
        <v>1481</v>
      </c>
      <c r="I188" s="97" t="s">
        <v>1069</v>
      </c>
      <c r="J188" s="94" t="s">
        <v>1069</v>
      </c>
      <c r="K188" s="85"/>
      <c r="L188" s="86"/>
      <c r="M188" s="85"/>
      <c r="N188" s="86"/>
      <c r="O188" s="85"/>
      <c r="P188" s="86"/>
      <c r="Q188" s="85"/>
      <c r="R188" s="86"/>
    </row>
    <row r="189" spans="1:18" x14ac:dyDescent="0.4">
      <c r="A189" s="85" t="s">
        <v>1702</v>
      </c>
      <c r="B189" s="85" t="s">
        <v>1070</v>
      </c>
      <c r="C189" s="84"/>
      <c r="D189" s="131"/>
      <c r="F189" s="86"/>
      <c r="G189" s="85"/>
      <c r="H189" s="93" t="s">
        <v>1481</v>
      </c>
      <c r="I189" s="97" t="s">
        <v>1070</v>
      </c>
      <c r="J189" s="94" t="s">
        <v>1070</v>
      </c>
      <c r="K189" s="85"/>
      <c r="L189" s="86"/>
      <c r="M189" s="85"/>
      <c r="N189" s="86"/>
      <c r="O189" s="85"/>
      <c r="P189" s="86"/>
      <c r="Q189" s="85"/>
      <c r="R189" s="86"/>
    </row>
    <row r="190" spans="1:18" ht="27" x14ac:dyDescent="0.4">
      <c r="A190" s="85" t="s">
        <v>1703</v>
      </c>
      <c r="B190" s="85" t="s">
        <v>1704</v>
      </c>
      <c r="C190" s="84"/>
      <c r="D190" s="131"/>
      <c r="F190" s="86"/>
      <c r="G190" s="85"/>
      <c r="H190" s="93" t="s">
        <v>1481</v>
      </c>
      <c r="I190" s="97" t="s">
        <v>1704</v>
      </c>
      <c r="J190" s="94" t="s">
        <v>1704</v>
      </c>
      <c r="K190" s="85"/>
      <c r="L190" s="86"/>
      <c r="M190" s="85"/>
      <c r="N190" s="86"/>
      <c r="O190" s="85"/>
      <c r="P190" s="86"/>
      <c r="Q190" s="85"/>
      <c r="R190" s="86"/>
    </row>
    <row r="191" spans="1:18" x14ac:dyDescent="0.4">
      <c r="A191" s="85" t="s">
        <v>1705</v>
      </c>
      <c r="B191" s="85" t="s">
        <v>1071</v>
      </c>
      <c r="C191" s="84"/>
      <c r="D191" s="131"/>
      <c r="F191" s="86"/>
      <c r="G191" s="85"/>
      <c r="H191" s="93" t="s">
        <v>1481</v>
      </c>
      <c r="I191" s="97" t="s">
        <v>1071</v>
      </c>
      <c r="J191" s="94" t="s">
        <v>1071</v>
      </c>
      <c r="K191" s="85"/>
      <c r="L191" s="86"/>
      <c r="M191" s="85"/>
      <c r="N191" s="86"/>
      <c r="O191" s="85"/>
      <c r="P191" s="86"/>
      <c r="Q191" s="85"/>
      <c r="R191" s="86"/>
    </row>
    <row r="192" spans="1:18" ht="27" x14ac:dyDescent="0.4">
      <c r="A192" s="85" t="s">
        <v>1706</v>
      </c>
      <c r="B192" s="85" t="s">
        <v>1072</v>
      </c>
      <c r="C192" s="84"/>
      <c r="D192" s="131"/>
      <c r="F192" s="86"/>
      <c r="G192" s="85"/>
      <c r="H192" s="93" t="s">
        <v>1481</v>
      </c>
      <c r="I192" s="97" t="s">
        <v>1072</v>
      </c>
      <c r="J192" s="94" t="s">
        <v>1072</v>
      </c>
      <c r="K192" s="85"/>
      <c r="L192" s="86"/>
      <c r="M192" s="85"/>
      <c r="N192" s="86"/>
      <c r="O192" s="85"/>
      <c r="P192" s="86"/>
      <c r="Q192" s="85"/>
      <c r="R192" s="86"/>
    </row>
    <row r="193" spans="1:18" ht="19.5" thickBot="1" x14ac:dyDescent="0.45">
      <c r="A193" s="85" t="s">
        <v>1707</v>
      </c>
      <c r="B193" s="85" t="s">
        <v>1708</v>
      </c>
      <c r="C193" s="84"/>
      <c r="D193" s="131"/>
      <c r="F193" s="86"/>
      <c r="G193" s="85"/>
      <c r="H193" s="93" t="s">
        <v>1481</v>
      </c>
      <c r="I193" s="98" t="s">
        <v>1708</v>
      </c>
      <c r="J193" s="94" t="s">
        <v>1708</v>
      </c>
      <c r="K193" s="85"/>
      <c r="L193" s="86"/>
      <c r="M193" s="85"/>
      <c r="N193" s="86"/>
      <c r="O193" s="85"/>
      <c r="P193" s="86"/>
      <c r="Q193" s="85"/>
      <c r="R193" s="86"/>
    </row>
    <row r="194" spans="1:18" ht="19.5" thickBot="1" x14ac:dyDescent="0.45">
      <c r="A194" s="85" t="s">
        <v>1709</v>
      </c>
      <c r="B194" s="85" t="s">
        <v>1030</v>
      </c>
      <c r="C194" s="84"/>
      <c r="D194" s="131"/>
      <c r="F194" s="86" t="s">
        <v>1481</v>
      </c>
      <c r="G194" s="85"/>
      <c r="H194" s="86" t="s">
        <v>2885</v>
      </c>
      <c r="I194" s="95"/>
      <c r="J194" s="86"/>
      <c r="K194" s="85"/>
      <c r="L194" s="86"/>
      <c r="M194" s="85"/>
      <c r="N194" s="86"/>
      <c r="O194" s="85"/>
      <c r="P194" s="86"/>
      <c r="Q194" s="85"/>
      <c r="R194" s="86"/>
    </row>
    <row r="195" spans="1:18" x14ac:dyDescent="0.4">
      <c r="A195" s="85" t="s">
        <v>1710</v>
      </c>
      <c r="B195" s="85" t="s">
        <v>1073</v>
      </c>
      <c r="C195" s="84"/>
      <c r="D195" s="131"/>
      <c r="F195" s="86"/>
      <c r="G195" s="85"/>
      <c r="H195" s="93" t="s">
        <v>1481</v>
      </c>
      <c r="I195" s="96" t="s">
        <v>1073</v>
      </c>
      <c r="J195" s="94" t="s">
        <v>1073</v>
      </c>
      <c r="K195" s="85"/>
      <c r="L195" s="86"/>
      <c r="M195" s="85"/>
      <c r="N195" s="86"/>
      <c r="O195" s="85"/>
      <c r="P195" s="86"/>
      <c r="Q195" s="85"/>
      <c r="R195" s="86"/>
    </row>
    <row r="196" spans="1:18" x14ac:dyDescent="0.4">
      <c r="A196" s="85" t="s">
        <v>1711</v>
      </c>
      <c r="B196" s="85" t="s">
        <v>1074</v>
      </c>
      <c r="C196" s="84"/>
      <c r="D196" s="131"/>
      <c r="F196" s="86"/>
      <c r="G196" s="85"/>
      <c r="H196" s="93" t="s">
        <v>1481</v>
      </c>
      <c r="I196" s="97" t="s">
        <v>1074</v>
      </c>
      <c r="J196" s="94" t="s">
        <v>1074</v>
      </c>
      <c r="K196" s="85"/>
      <c r="L196" s="86"/>
      <c r="M196" s="85"/>
      <c r="N196" s="86"/>
      <c r="O196" s="85"/>
      <c r="P196" s="86"/>
      <c r="Q196" s="85"/>
      <c r="R196" s="86"/>
    </row>
    <row r="197" spans="1:18" x14ac:dyDescent="0.4">
      <c r="A197" s="85" t="s">
        <v>1712</v>
      </c>
      <c r="B197" s="85" t="s">
        <v>1713</v>
      </c>
      <c r="C197" s="84"/>
      <c r="D197" s="131"/>
      <c r="F197" s="86"/>
      <c r="G197" s="85"/>
      <c r="H197" s="93" t="s">
        <v>1481</v>
      </c>
      <c r="I197" s="97" t="s">
        <v>1713</v>
      </c>
      <c r="J197" s="94" t="s">
        <v>1713</v>
      </c>
      <c r="K197" s="85"/>
      <c r="L197" s="86"/>
      <c r="M197" s="85"/>
      <c r="N197" s="86"/>
      <c r="O197" s="85"/>
      <c r="P197" s="86"/>
      <c r="Q197" s="85"/>
      <c r="R197" s="86"/>
    </row>
    <row r="198" spans="1:18" x14ac:dyDescent="0.4">
      <c r="A198" s="85" t="s">
        <v>1714</v>
      </c>
      <c r="B198" s="85" t="s">
        <v>1075</v>
      </c>
      <c r="C198" s="84"/>
      <c r="D198" s="131"/>
      <c r="F198" s="86"/>
      <c r="G198" s="85"/>
      <c r="H198" s="93" t="s">
        <v>1481</v>
      </c>
      <c r="I198" s="97" t="s">
        <v>1075</v>
      </c>
      <c r="J198" s="94" t="s">
        <v>1075</v>
      </c>
      <c r="K198" s="85"/>
      <c r="L198" s="86"/>
      <c r="M198" s="85"/>
      <c r="N198" s="86"/>
      <c r="O198" s="85"/>
      <c r="P198" s="86"/>
      <c r="Q198" s="85"/>
      <c r="R198" s="86"/>
    </row>
    <row r="199" spans="1:18" ht="19.5" thickBot="1" x14ac:dyDescent="0.45">
      <c r="A199" s="85" t="s">
        <v>1715</v>
      </c>
      <c r="B199" s="85" t="s">
        <v>1076</v>
      </c>
      <c r="C199" s="84"/>
      <c r="D199" s="131"/>
      <c r="F199" s="86"/>
      <c r="G199" s="85"/>
      <c r="H199" s="93" t="s">
        <v>1481</v>
      </c>
      <c r="I199" s="98" t="s">
        <v>1076</v>
      </c>
      <c r="J199" s="94" t="s">
        <v>1076</v>
      </c>
      <c r="K199" s="85"/>
      <c r="L199" s="86"/>
      <c r="M199" s="85"/>
      <c r="N199" s="86"/>
      <c r="O199" s="85"/>
      <c r="P199" s="86"/>
      <c r="Q199" s="85"/>
      <c r="R199" s="86"/>
    </row>
    <row r="200" spans="1:18" ht="19.5" thickBot="1" x14ac:dyDescent="0.45">
      <c r="A200" s="85" t="s">
        <v>1716</v>
      </c>
      <c r="B200" s="85" t="s">
        <v>1717</v>
      </c>
      <c r="C200" s="84"/>
      <c r="D200" s="131"/>
      <c r="F200" s="86" t="s">
        <v>1481</v>
      </c>
      <c r="G200" s="85"/>
      <c r="H200" s="86" t="s">
        <v>2886</v>
      </c>
      <c r="I200" s="95"/>
      <c r="J200" s="86"/>
      <c r="K200" s="85"/>
      <c r="L200" s="86"/>
      <c r="M200" s="85"/>
      <c r="N200" s="86"/>
      <c r="O200" s="85"/>
      <c r="P200" s="86"/>
      <c r="Q200" s="85"/>
      <c r="R200" s="86"/>
    </row>
    <row r="201" spans="1:18" x14ac:dyDescent="0.4">
      <c r="A201" s="85" t="s">
        <v>1718</v>
      </c>
      <c r="B201" s="85" t="s">
        <v>1077</v>
      </c>
      <c r="C201" s="84"/>
      <c r="D201" s="131"/>
      <c r="F201" s="86"/>
      <c r="G201" s="85"/>
      <c r="H201" s="93" t="s">
        <v>1481</v>
      </c>
      <c r="I201" s="96" t="s">
        <v>1077</v>
      </c>
      <c r="J201" s="94" t="s">
        <v>1077</v>
      </c>
      <c r="K201" s="85"/>
      <c r="L201" s="86"/>
      <c r="M201" s="85"/>
      <c r="N201" s="86"/>
      <c r="O201" s="85"/>
      <c r="P201" s="86"/>
      <c r="Q201" s="85"/>
      <c r="R201" s="86"/>
    </row>
    <row r="202" spans="1:18" x14ac:dyDescent="0.4">
      <c r="A202" s="85" t="s">
        <v>1719</v>
      </c>
      <c r="B202" s="85" t="s">
        <v>1078</v>
      </c>
      <c r="C202" s="84"/>
      <c r="D202" s="131"/>
      <c r="F202" s="86"/>
      <c r="G202" s="85"/>
      <c r="H202" s="93" t="s">
        <v>1481</v>
      </c>
      <c r="I202" s="97" t="s">
        <v>1078</v>
      </c>
      <c r="J202" s="94" t="s">
        <v>1078</v>
      </c>
      <c r="K202" s="85"/>
      <c r="L202" s="86"/>
      <c r="M202" s="85"/>
      <c r="N202" s="86"/>
      <c r="O202" s="85"/>
      <c r="P202" s="86"/>
      <c r="Q202" s="85"/>
      <c r="R202" s="86"/>
    </row>
    <row r="203" spans="1:18" x14ac:dyDescent="0.4">
      <c r="A203" s="85" t="s">
        <v>1720</v>
      </c>
      <c r="B203" s="85" t="s">
        <v>1717</v>
      </c>
      <c r="C203" s="84"/>
      <c r="D203" s="131"/>
      <c r="F203" s="86"/>
      <c r="G203" s="85"/>
      <c r="H203" s="93" t="s">
        <v>1481</v>
      </c>
      <c r="I203" s="97" t="s">
        <v>1717</v>
      </c>
      <c r="J203" s="94" t="s">
        <v>1717</v>
      </c>
      <c r="K203" s="85"/>
      <c r="L203" s="86"/>
      <c r="M203" s="85"/>
      <c r="N203" s="86"/>
      <c r="O203" s="85"/>
      <c r="P203" s="86"/>
      <c r="Q203" s="85"/>
      <c r="R203" s="86"/>
    </row>
    <row r="204" spans="1:18" x14ac:dyDescent="0.4">
      <c r="A204" s="85" t="s">
        <v>1721</v>
      </c>
      <c r="B204" s="85" t="s">
        <v>1722</v>
      </c>
      <c r="C204" s="84"/>
      <c r="D204" s="131"/>
      <c r="F204" s="86"/>
      <c r="G204" s="85"/>
      <c r="H204" s="93" t="s">
        <v>1481</v>
      </c>
      <c r="I204" s="97" t="s">
        <v>1722</v>
      </c>
      <c r="J204" s="94" t="s">
        <v>1722</v>
      </c>
      <c r="K204" s="85"/>
      <c r="L204" s="86"/>
      <c r="M204" s="85"/>
      <c r="N204" s="86"/>
      <c r="O204" s="85"/>
      <c r="P204" s="86"/>
      <c r="Q204" s="85"/>
      <c r="R204" s="86"/>
    </row>
    <row r="205" spans="1:18" x14ac:dyDescent="0.4">
      <c r="A205" s="85" t="s">
        <v>1723</v>
      </c>
      <c r="B205" s="85" t="s">
        <v>1724</v>
      </c>
      <c r="C205" s="84"/>
      <c r="D205" s="131"/>
      <c r="F205" s="86"/>
      <c r="G205" s="85"/>
      <c r="H205" s="93" t="s">
        <v>1481</v>
      </c>
      <c r="I205" s="97" t="s">
        <v>1724</v>
      </c>
      <c r="J205" s="94" t="s">
        <v>1724</v>
      </c>
      <c r="K205" s="85"/>
      <c r="L205" s="86"/>
      <c r="M205" s="85"/>
      <c r="N205" s="86"/>
      <c r="O205" s="85"/>
      <c r="P205" s="86"/>
      <c r="Q205" s="85"/>
      <c r="R205" s="86"/>
    </row>
    <row r="206" spans="1:18" x14ac:dyDescent="0.4">
      <c r="A206" s="85" t="s">
        <v>1725</v>
      </c>
      <c r="B206" s="85" t="s">
        <v>1726</v>
      </c>
      <c r="C206" s="84"/>
      <c r="D206" s="131"/>
      <c r="F206" s="86"/>
      <c r="G206" s="85"/>
      <c r="H206" s="93" t="s">
        <v>1481</v>
      </c>
      <c r="I206" s="97" t="s">
        <v>1726</v>
      </c>
      <c r="J206" s="94" t="s">
        <v>1726</v>
      </c>
      <c r="K206" s="85"/>
      <c r="L206" s="86"/>
      <c r="M206" s="85"/>
      <c r="N206" s="86"/>
      <c r="O206" s="85"/>
      <c r="P206" s="86"/>
      <c r="Q206" s="85"/>
      <c r="R206" s="86"/>
    </row>
    <row r="207" spans="1:18" ht="27" x14ac:dyDescent="0.4">
      <c r="A207" s="85" t="s">
        <v>1727</v>
      </c>
      <c r="B207" s="85" t="s">
        <v>1728</v>
      </c>
      <c r="C207" s="84"/>
      <c r="D207" s="131"/>
      <c r="F207" s="86"/>
      <c r="G207" s="85"/>
      <c r="H207" s="93" t="s">
        <v>1481</v>
      </c>
      <c r="I207" s="97" t="s">
        <v>1728</v>
      </c>
      <c r="J207" s="94" t="s">
        <v>1728</v>
      </c>
      <c r="K207" s="85"/>
      <c r="L207" s="86"/>
      <c r="M207" s="85"/>
      <c r="N207" s="86"/>
      <c r="O207" s="85"/>
      <c r="P207" s="86"/>
      <c r="Q207" s="85"/>
      <c r="R207" s="86"/>
    </row>
    <row r="208" spans="1:18" ht="19.5" thickBot="1" x14ac:dyDescent="0.45">
      <c r="A208" s="85" t="s">
        <v>1729</v>
      </c>
      <c r="B208" s="85" t="s">
        <v>1730</v>
      </c>
      <c r="C208" s="84"/>
      <c r="D208" s="131"/>
      <c r="F208" s="86"/>
      <c r="G208" s="85"/>
      <c r="H208" s="93" t="s">
        <v>1481</v>
      </c>
      <c r="I208" s="98" t="s">
        <v>1730</v>
      </c>
      <c r="J208" s="94" t="s">
        <v>1730</v>
      </c>
      <c r="K208" s="85"/>
      <c r="L208" s="86"/>
      <c r="M208" s="85"/>
      <c r="N208" s="86"/>
      <c r="O208" s="85"/>
      <c r="P208" s="86"/>
      <c r="Q208" s="85"/>
      <c r="R208" s="86"/>
    </row>
    <row r="209" spans="1:18" ht="19.5" thickBot="1" x14ac:dyDescent="0.45">
      <c r="A209" s="85" t="s">
        <v>1731</v>
      </c>
      <c r="B209" s="85" t="s">
        <v>1031</v>
      </c>
      <c r="C209" s="84"/>
      <c r="D209" s="131"/>
      <c r="F209" s="86" t="s">
        <v>1481</v>
      </c>
      <c r="G209" s="85"/>
      <c r="H209" s="86" t="s">
        <v>2887</v>
      </c>
      <c r="I209" s="95"/>
      <c r="J209" s="86"/>
      <c r="K209" s="85"/>
      <c r="L209" s="86"/>
      <c r="M209" s="85"/>
      <c r="N209" s="86"/>
      <c r="O209" s="85"/>
      <c r="P209" s="86"/>
      <c r="Q209" s="85"/>
      <c r="R209" s="86"/>
    </row>
    <row r="210" spans="1:18" x14ac:dyDescent="0.4">
      <c r="A210" s="85" t="s">
        <v>1732</v>
      </c>
      <c r="B210" s="85" t="s">
        <v>1733</v>
      </c>
      <c r="C210" s="84"/>
      <c r="D210" s="131"/>
      <c r="F210" s="86"/>
      <c r="G210" s="85"/>
      <c r="H210" s="93" t="s">
        <v>1481</v>
      </c>
      <c r="I210" s="96" t="s">
        <v>1733</v>
      </c>
      <c r="J210" s="94" t="s">
        <v>1733</v>
      </c>
      <c r="K210" s="85"/>
      <c r="L210" s="86"/>
      <c r="M210" s="85"/>
      <c r="N210" s="86"/>
      <c r="O210" s="85"/>
      <c r="P210" s="86"/>
      <c r="Q210" s="85"/>
      <c r="R210" s="86"/>
    </row>
    <row r="211" spans="1:18" x14ac:dyDescent="0.4">
      <c r="A211" s="85" t="s">
        <v>1734</v>
      </c>
      <c r="B211" s="85" t="s">
        <v>1735</v>
      </c>
      <c r="C211" s="84"/>
      <c r="D211" s="131"/>
      <c r="F211" s="86"/>
      <c r="G211" s="85"/>
      <c r="H211" s="93" t="s">
        <v>1481</v>
      </c>
      <c r="I211" s="97" t="s">
        <v>1735</v>
      </c>
      <c r="J211" s="94" t="s">
        <v>1735</v>
      </c>
      <c r="K211" s="85"/>
      <c r="L211" s="86"/>
      <c r="M211" s="85"/>
      <c r="N211" s="86"/>
      <c r="O211" s="85"/>
      <c r="P211" s="86"/>
      <c r="Q211" s="85"/>
      <c r="R211" s="86"/>
    </row>
    <row r="212" spans="1:18" x14ac:dyDescent="0.4">
      <c r="A212" s="85" t="s">
        <v>1736</v>
      </c>
      <c r="B212" s="85" t="s">
        <v>1737</v>
      </c>
      <c r="C212" s="84"/>
      <c r="D212" s="131"/>
      <c r="F212" s="86"/>
      <c r="G212" s="85"/>
      <c r="H212" s="93" t="s">
        <v>1481</v>
      </c>
      <c r="I212" s="97" t="s">
        <v>1737</v>
      </c>
      <c r="J212" s="94" t="s">
        <v>1737</v>
      </c>
      <c r="K212" s="85"/>
      <c r="L212" s="86"/>
      <c r="M212" s="85"/>
      <c r="N212" s="86"/>
      <c r="O212" s="85"/>
      <c r="P212" s="86"/>
      <c r="Q212" s="85"/>
      <c r="R212" s="86"/>
    </row>
    <row r="213" spans="1:18" x14ac:dyDescent="0.4">
      <c r="A213" s="85" t="s">
        <v>1738</v>
      </c>
      <c r="B213" s="85" t="s">
        <v>1739</v>
      </c>
      <c r="C213" s="84"/>
      <c r="D213" s="131"/>
      <c r="F213" s="86"/>
      <c r="G213" s="85"/>
      <c r="H213" s="93" t="s">
        <v>1481</v>
      </c>
      <c r="I213" s="97" t="s">
        <v>1739</v>
      </c>
      <c r="J213" s="94" t="s">
        <v>1739</v>
      </c>
      <c r="K213" s="85"/>
      <c r="L213" s="86"/>
      <c r="M213" s="85"/>
      <c r="N213" s="86"/>
      <c r="O213" s="85"/>
      <c r="P213" s="86"/>
      <c r="Q213" s="85"/>
      <c r="R213" s="86"/>
    </row>
    <row r="214" spans="1:18" ht="27" x14ac:dyDescent="0.4">
      <c r="A214" s="85" t="s">
        <v>1740</v>
      </c>
      <c r="B214" s="85" t="s">
        <v>1741</v>
      </c>
      <c r="C214" s="84"/>
      <c r="D214" s="131"/>
      <c r="F214" s="86"/>
      <c r="G214" s="85"/>
      <c r="H214" s="93" t="s">
        <v>1481</v>
      </c>
      <c r="I214" s="97" t="s">
        <v>1741</v>
      </c>
      <c r="J214" s="94" t="s">
        <v>1741</v>
      </c>
      <c r="K214" s="85"/>
      <c r="L214" s="86"/>
      <c r="M214" s="85"/>
      <c r="N214" s="86"/>
      <c r="O214" s="85"/>
      <c r="P214" s="86"/>
      <c r="Q214" s="85"/>
      <c r="R214" s="86"/>
    </row>
    <row r="215" spans="1:18" x14ac:dyDescent="0.4">
      <c r="A215" s="85" t="s">
        <v>1742</v>
      </c>
      <c r="B215" s="85" t="s">
        <v>1031</v>
      </c>
      <c r="C215" s="84"/>
      <c r="D215" s="131"/>
      <c r="F215" s="86"/>
      <c r="G215" s="85"/>
      <c r="H215" s="93" t="s">
        <v>1481</v>
      </c>
      <c r="I215" s="97" t="s">
        <v>1031</v>
      </c>
      <c r="J215" s="94" t="s">
        <v>1031</v>
      </c>
      <c r="K215" s="85"/>
      <c r="L215" s="86"/>
      <c r="M215" s="85"/>
      <c r="N215" s="86"/>
      <c r="O215" s="85"/>
      <c r="P215" s="86"/>
      <c r="Q215" s="85"/>
      <c r="R215" s="86"/>
    </row>
    <row r="216" spans="1:18" x14ac:dyDescent="0.4">
      <c r="A216" s="85" t="s">
        <v>1743</v>
      </c>
      <c r="B216" s="85" t="s">
        <v>1744</v>
      </c>
      <c r="C216" s="84"/>
      <c r="D216" s="131"/>
      <c r="F216" s="86"/>
      <c r="G216" s="85"/>
      <c r="H216" s="93" t="s">
        <v>1481</v>
      </c>
      <c r="I216" s="97" t="s">
        <v>1744</v>
      </c>
      <c r="J216" s="94" t="s">
        <v>1744</v>
      </c>
      <c r="K216" s="85"/>
      <c r="L216" s="86"/>
      <c r="M216" s="85"/>
      <c r="N216" s="86"/>
      <c r="O216" s="85"/>
      <c r="P216" s="86"/>
      <c r="Q216" s="85"/>
      <c r="R216" s="86"/>
    </row>
    <row r="217" spans="1:18" x14ac:dyDescent="0.4">
      <c r="A217" s="85" t="s">
        <v>1745</v>
      </c>
      <c r="B217" s="85" t="s">
        <v>1746</v>
      </c>
      <c r="C217" s="84"/>
      <c r="D217" s="131"/>
      <c r="F217" s="86"/>
      <c r="G217" s="85"/>
      <c r="H217" s="93" t="s">
        <v>1481</v>
      </c>
      <c r="I217" s="97" t="s">
        <v>1746</v>
      </c>
      <c r="J217" s="94" t="s">
        <v>1746</v>
      </c>
      <c r="K217" s="85"/>
      <c r="L217" s="86"/>
      <c r="M217" s="85"/>
      <c r="N217" s="86"/>
      <c r="O217" s="85"/>
      <c r="P217" s="86"/>
      <c r="Q217" s="85"/>
      <c r="R217" s="86"/>
    </row>
    <row r="218" spans="1:18" ht="27.75" thickBot="1" x14ac:dyDescent="0.45">
      <c r="A218" s="85" t="s">
        <v>1747</v>
      </c>
      <c r="B218" s="85" t="s">
        <v>1748</v>
      </c>
      <c r="C218" s="84"/>
      <c r="D218" s="131"/>
      <c r="F218" s="86"/>
      <c r="G218" s="85"/>
      <c r="H218" s="93" t="s">
        <v>1481</v>
      </c>
      <c r="I218" s="98" t="s">
        <v>1748</v>
      </c>
      <c r="J218" s="94" t="s">
        <v>1748</v>
      </c>
      <c r="K218" s="85"/>
      <c r="L218" s="86"/>
      <c r="M218" s="85"/>
      <c r="N218" s="86"/>
      <c r="O218" s="85"/>
      <c r="P218" s="86"/>
      <c r="Q218" s="85"/>
      <c r="R218" s="86"/>
    </row>
    <row r="219" spans="1:18" ht="19.5" thickBot="1" x14ac:dyDescent="0.45">
      <c r="A219" s="85" t="s">
        <v>1749</v>
      </c>
      <c r="B219" s="85" t="s">
        <v>1750</v>
      </c>
      <c r="C219" s="84"/>
      <c r="D219" s="131"/>
      <c r="F219" s="86" t="s">
        <v>1481</v>
      </c>
      <c r="G219" s="85"/>
      <c r="H219" s="86" t="s">
        <v>2888</v>
      </c>
      <c r="I219" s="95"/>
      <c r="J219" s="86"/>
      <c r="K219" s="85"/>
      <c r="L219" s="86"/>
      <c r="M219" s="85"/>
      <c r="N219" s="86"/>
      <c r="O219" s="85"/>
      <c r="P219" s="86"/>
      <c r="Q219" s="85"/>
      <c r="R219" s="86"/>
    </row>
    <row r="220" spans="1:18" x14ac:dyDescent="0.4">
      <c r="A220" s="85" t="s">
        <v>1751</v>
      </c>
      <c r="B220" s="85" t="s">
        <v>1752</v>
      </c>
      <c r="C220" s="84"/>
      <c r="D220" s="131"/>
      <c r="F220" s="86"/>
      <c r="G220" s="85"/>
      <c r="H220" s="93" t="s">
        <v>1481</v>
      </c>
      <c r="I220" s="96" t="s">
        <v>1752</v>
      </c>
      <c r="J220" s="94" t="s">
        <v>1752</v>
      </c>
      <c r="K220" s="85"/>
      <c r="L220" s="86"/>
      <c r="M220" s="85"/>
      <c r="N220" s="86"/>
      <c r="O220" s="85"/>
      <c r="P220" s="86"/>
      <c r="Q220" s="85"/>
      <c r="R220" s="86"/>
    </row>
    <row r="221" spans="1:18" ht="27" x14ac:dyDescent="0.4">
      <c r="A221" s="85" t="s">
        <v>1753</v>
      </c>
      <c r="B221" s="85" t="s">
        <v>1754</v>
      </c>
      <c r="C221" s="84"/>
      <c r="D221" s="131"/>
      <c r="F221" s="86"/>
      <c r="G221" s="85"/>
      <c r="H221" s="93" t="s">
        <v>1481</v>
      </c>
      <c r="I221" s="97" t="s">
        <v>1754</v>
      </c>
      <c r="J221" s="94" t="s">
        <v>1754</v>
      </c>
      <c r="K221" s="85"/>
      <c r="L221" s="86"/>
      <c r="M221" s="85"/>
      <c r="N221" s="86"/>
      <c r="O221" s="85"/>
      <c r="P221" s="86"/>
      <c r="Q221" s="85"/>
      <c r="R221" s="86"/>
    </row>
    <row r="222" spans="1:18" ht="27" x14ac:dyDescent="0.4">
      <c r="A222" s="85" t="s">
        <v>1079</v>
      </c>
      <c r="B222" s="85" t="s">
        <v>1755</v>
      </c>
      <c r="C222" s="84"/>
      <c r="D222" s="131"/>
      <c r="F222" s="86"/>
      <c r="G222" s="85"/>
      <c r="H222" s="93" t="s">
        <v>1481</v>
      </c>
      <c r="I222" s="97" t="s">
        <v>1755</v>
      </c>
      <c r="J222" s="94" t="s">
        <v>1755</v>
      </c>
      <c r="K222" s="85"/>
      <c r="L222" s="86"/>
      <c r="M222" s="85"/>
      <c r="N222" s="86"/>
      <c r="O222" s="85"/>
      <c r="P222" s="86"/>
      <c r="Q222" s="85"/>
      <c r="R222" s="86"/>
    </row>
    <row r="223" spans="1:18" x14ac:dyDescent="0.4">
      <c r="A223" s="85" t="s">
        <v>1756</v>
      </c>
      <c r="B223" s="85" t="s">
        <v>1757</v>
      </c>
      <c r="C223" s="84"/>
      <c r="D223" s="131"/>
      <c r="F223" s="86"/>
      <c r="G223" s="85"/>
      <c r="H223" s="93" t="s">
        <v>1481</v>
      </c>
      <c r="I223" s="97" t="s">
        <v>1757</v>
      </c>
      <c r="J223" s="94" t="s">
        <v>1757</v>
      </c>
      <c r="K223" s="85"/>
      <c r="L223" s="86"/>
      <c r="M223" s="85"/>
      <c r="N223" s="86"/>
      <c r="O223" s="85"/>
      <c r="P223" s="86"/>
      <c r="Q223" s="85"/>
      <c r="R223" s="86"/>
    </row>
    <row r="224" spans="1:18" x14ac:dyDescent="0.4">
      <c r="A224" s="85" t="s">
        <v>1758</v>
      </c>
      <c r="B224" s="85" t="s">
        <v>1759</v>
      </c>
      <c r="C224" s="84"/>
      <c r="D224" s="131"/>
      <c r="F224" s="86"/>
      <c r="G224" s="85"/>
      <c r="H224" s="93" t="s">
        <v>1481</v>
      </c>
      <c r="I224" s="97" t="s">
        <v>1759</v>
      </c>
      <c r="J224" s="94" t="s">
        <v>1759</v>
      </c>
      <c r="K224" s="85"/>
      <c r="L224" s="86"/>
      <c r="M224" s="85"/>
      <c r="N224" s="86"/>
      <c r="O224" s="85"/>
      <c r="P224" s="86"/>
      <c r="Q224" s="85"/>
      <c r="R224" s="86"/>
    </row>
    <row r="225" spans="1:18" ht="27" x14ac:dyDescent="0.4">
      <c r="A225" s="85" t="s">
        <v>1760</v>
      </c>
      <c r="B225" s="85" t="s">
        <v>1761</v>
      </c>
      <c r="C225" s="84"/>
      <c r="D225" s="131"/>
      <c r="F225" s="86"/>
      <c r="G225" s="85"/>
      <c r="H225" s="93" t="s">
        <v>1481</v>
      </c>
      <c r="I225" s="97" t="s">
        <v>1761</v>
      </c>
      <c r="J225" s="94" t="s">
        <v>1761</v>
      </c>
      <c r="K225" s="85"/>
      <c r="L225" s="86"/>
      <c r="M225" s="85"/>
      <c r="N225" s="86"/>
      <c r="O225" s="85"/>
      <c r="P225" s="86"/>
      <c r="Q225" s="85"/>
      <c r="R225" s="86"/>
    </row>
    <row r="226" spans="1:18" x14ac:dyDescent="0.4">
      <c r="A226" s="85" t="s">
        <v>1762</v>
      </c>
      <c r="B226" s="85" t="s">
        <v>1763</v>
      </c>
      <c r="C226" s="84"/>
      <c r="D226" s="131"/>
      <c r="F226" s="86"/>
      <c r="G226" s="85"/>
      <c r="H226" s="93" t="s">
        <v>1481</v>
      </c>
      <c r="I226" s="97" t="s">
        <v>1763</v>
      </c>
      <c r="J226" s="94" t="s">
        <v>1763</v>
      </c>
      <c r="K226" s="85"/>
      <c r="L226" s="86"/>
      <c r="M226" s="85"/>
      <c r="N226" s="86"/>
      <c r="O226" s="85"/>
      <c r="P226" s="86"/>
      <c r="Q226" s="85"/>
      <c r="R226" s="86"/>
    </row>
    <row r="227" spans="1:18" ht="19.5" thickBot="1" x14ac:dyDescent="0.45">
      <c r="A227" s="85" t="s">
        <v>1764</v>
      </c>
      <c r="B227" s="85" t="s">
        <v>1765</v>
      </c>
      <c r="C227" s="84"/>
      <c r="D227" s="131"/>
      <c r="F227" s="86"/>
      <c r="G227" s="85"/>
      <c r="H227" s="93" t="s">
        <v>1481</v>
      </c>
      <c r="I227" s="98" t="s">
        <v>1765</v>
      </c>
      <c r="J227" s="94" t="s">
        <v>1765</v>
      </c>
      <c r="K227" s="85"/>
      <c r="L227" s="86"/>
      <c r="M227" s="85"/>
      <c r="N227" s="86"/>
      <c r="O227" s="85"/>
      <c r="P227" s="86"/>
      <c r="Q227" s="85"/>
      <c r="R227" s="86"/>
    </row>
    <row r="228" spans="1:18" ht="27.75" thickBot="1" x14ac:dyDescent="0.45">
      <c r="A228" s="85" t="s">
        <v>1766</v>
      </c>
      <c r="B228" s="85" t="s">
        <v>1032</v>
      </c>
      <c r="C228" s="84"/>
      <c r="D228" s="131"/>
      <c r="F228" s="86" t="s">
        <v>1481</v>
      </c>
      <c r="G228" s="85"/>
      <c r="H228" s="86" t="s">
        <v>2889</v>
      </c>
      <c r="I228" s="95"/>
      <c r="J228" s="86"/>
      <c r="K228" s="85"/>
      <c r="L228" s="86"/>
      <c r="M228" s="85"/>
      <c r="N228" s="86"/>
      <c r="O228" s="85"/>
      <c r="P228" s="86"/>
      <c r="Q228" s="85"/>
      <c r="R228" s="86"/>
    </row>
    <row r="229" spans="1:18" x14ac:dyDescent="0.4">
      <c r="A229" s="85" t="s">
        <v>1767</v>
      </c>
      <c r="B229" s="85" t="s">
        <v>1768</v>
      </c>
      <c r="C229" s="84"/>
      <c r="D229" s="131"/>
      <c r="F229" s="86"/>
      <c r="G229" s="85"/>
      <c r="H229" s="93" t="s">
        <v>1481</v>
      </c>
      <c r="I229" s="96" t="s">
        <v>1768</v>
      </c>
      <c r="J229" s="94" t="s">
        <v>1768</v>
      </c>
      <c r="K229" s="85"/>
      <c r="L229" s="86"/>
      <c r="M229" s="85"/>
      <c r="N229" s="86"/>
      <c r="O229" s="85"/>
      <c r="P229" s="86"/>
      <c r="Q229" s="85"/>
      <c r="R229" s="86"/>
    </row>
    <row r="230" spans="1:18" x14ac:dyDescent="0.4">
      <c r="A230" s="85" t="s">
        <v>1769</v>
      </c>
      <c r="B230" s="85" t="s">
        <v>1770</v>
      </c>
      <c r="C230" s="84"/>
      <c r="D230" s="131"/>
      <c r="F230" s="86"/>
      <c r="G230" s="85"/>
      <c r="H230" s="93" t="s">
        <v>1481</v>
      </c>
      <c r="I230" s="97" t="s">
        <v>1770</v>
      </c>
      <c r="J230" s="94" t="s">
        <v>1770</v>
      </c>
      <c r="K230" s="85"/>
      <c r="L230" s="86"/>
      <c r="M230" s="85"/>
      <c r="N230" s="86"/>
      <c r="O230" s="85"/>
      <c r="P230" s="86"/>
      <c r="Q230" s="85"/>
      <c r="R230" s="86"/>
    </row>
    <row r="231" spans="1:18" x14ac:dyDescent="0.4">
      <c r="A231" s="85" t="s">
        <v>1771</v>
      </c>
      <c r="B231" s="85" t="s">
        <v>1772</v>
      </c>
      <c r="C231" s="84"/>
      <c r="D231" s="131"/>
      <c r="F231" s="86"/>
      <c r="G231" s="85"/>
      <c r="H231" s="93" t="s">
        <v>1481</v>
      </c>
      <c r="I231" s="97" t="s">
        <v>1772</v>
      </c>
      <c r="J231" s="94" t="s">
        <v>1772</v>
      </c>
      <c r="K231" s="85"/>
      <c r="L231" s="86"/>
      <c r="M231" s="85"/>
      <c r="N231" s="86"/>
      <c r="O231" s="85"/>
      <c r="P231" s="86"/>
      <c r="Q231" s="85"/>
      <c r="R231" s="86"/>
    </row>
    <row r="232" spans="1:18" x14ac:dyDescent="0.4">
      <c r="A232" s="85" t="s">
        <v>1773</v>
      </c>
      <c r="B232" s="85" t="s">
        <v>1774</v>
      </c>
      <c r="C232" s="84"/>
      <c r="D232" s="131"/>
      <c r="F232" s="86"/>
      <c r="G232" s="85"/>
      <c r="H232" s="93" t="s">
        <v>1481</v>
      </c>
      <c r="I232" s="97" t="s">
        <v>1774</v>
      </c>
      <c r="J232" s="94" t="s">
        <v>1774</v>
      </c>
      <c r="K232" s="85"/>
      <c r="L232" s="86"/>
      <c r="M232" s="85"/>
      <c r="N232" s="86"/>
      <c r="O232" s="85"/>
      <c r="P232" s="86"/>
      <c r="Q232" s="85"/>
      <c r="R232" s="86"/>
    </row>
    <row r="233" spans="1:18" ht="27" x14ac:dyDescent="0.4">
      <c r="A233" s="85" t="s">
        <v>1775</v>
      </c>
      <c r="B233" s="85" t="s">
        <v>1776</v>
      </c>
      <c r="C233" s="84"/>
      <c r="D233" s="131"/>
      <c r="F233" s="86"/>
      <c r="G233" s="85"/>
      <c r="H233" s="93" t="s">
        <v>1481</v>
      </c>
      <c r="I233" s="97" t="s">
        <v>1776</v>
      </c>
      <c r="J233" s="94" t="s">
        <v>1776</v>
      </c>
      <c r="K233" s="85"/>
      <c r="L233" s="86"/>
      <c r="M233" s="85"/>
      <c r="N233" s="86"/>
      <c r="O233" s="85"/>
      <c r="P233" s="86"/>
      <c r="Q233" s="85"/>
      <c r="R233" s="86"/>
    </row>
    <row r="234" spans="1:18" ht="27" x14ac:dyDescent="0.4">
      <c r="A234" s="85" t="s">
        <v>1777</v>
      </c>
      <c r="B234" s="85" t="s">
        <v>1778</v>
      </c>
      <c r="C234" s="84"/>
      <c r="D234" s="131"/>
      <c r="F234" s="86"/>
      <c r="G234" s="85"/>
      <c r="H234" s="93" t="s">
        <v>1481</v>
      </c>
      <c r="I234" s="97" t="s">
        <v>1778</v>
      </c>
      <c r="J234" s="94" t="s">
        <v>1778</v>
      </c>
      <c r="K234" s="85"/>
      <c r="L234" s="86"/>
      <c r="M234" s="85"/>
      <c r="N234" s="86"/>
      <c r="O234" s="85"/>
      <c r="P234" s="86"/>
      <c r="Q234" s="85"/>
      <c r="R234" s="86"/>
    </row>
    <row r="235" spans="1:18" ht="27" x14ac:dyDescent="0.4">
      <c r="A235" s="85" t="s">
        <v>1779</v>
      </c>
      <c r="B235" s="85" t="s">
        <v>1780</v>
      </c>
      <c r="C235" s="84"/>
      <c r="D235" s="131"/>
      <c r="F235" s="86"/>
      <c r="G235" s="85"/>
      <c r="H235" s="93" t="s">
        <v>1481</v>
      </c>
      <c r="I235" s="97" t="s">
        <v>1780</v>
      </c>
      <c r="J235" s="94" t="s">
        <v>1780</v>
      </c>
      <c r="K235" s="85"/>
      <c r="L235" s="86"/>
      <c r="M235" s="85"/>
      <c r="N235" s="86"/>
      <c r="O235" s="85"/>
      <c r="P235" s="86"/>
      <c r="Q235" s="85"/>
      <c r="R235" s="86"/>
    </row>
    <row r="236" spans="1:18" ht="40.5" x14ac:dyDescent="0.4">
      <c r="A236" s="85" t="s">
        <v>1781</v>
      </c>
      <c r="B236" s="85" t="s">
        <v>1782</v>
      </c>
      <c r="C236" s="84"/>
      <c r="D236" s="131"/>
      <c r="F236" s="86"/>
      <c r="G236" s="85" t="s">
        <v>1481</v>
      </c>
      <c r="H236" s="93" t="s">
        <v>1481</v>
      </c>
      <c r="I236" s="97" t="s">
        <v>1782</v>
      </c>
      <c r="J236" s="94" t="s">
        <v>1782</v>
      </c>
      <c r="K236" s="85"/>
      <c r="L236" s="86"/>
      <c r="M236" s="85"/>
      <c r="N236" s="86"/>
      <c r="O236" s="85"/>
      <c r="P236" s="86"/>
      <c r="Q236" s="85"/>
      <c r="R236" s="86"/>
    </row>
    <row r="237" spans="1:18" x14ac:dyDescent="0.4">
      <c r="A237" s="85" t="s">
        <v>1783</v>
      </c>
      <c r="B237" s="85" t="s">
        <v>1784</v>
      </c>
      <c r="C237" s="84"/>
      <c r="D237" s="131"/>
      <c r="F237" s="86"/>
      <c r="G237" s="85" t="s">
        <v>1481</v>
      </c>
      <c r="H237" s="93" t="s">
        <v>1481</v>
      </c>
      <c r="I237" s="97" t="s">
        <v>1784</v>
      </c>
      <c r="J237" s="94" t="s">
        <v>1784</v>
      </c>
      <c r="K237" s="85"/>
      <c r="L237" s="86"/>
      <c r="M237" s="85"/>
      <c r="N237" s="86"/>
      <c r="O237" s="85"/>
      <c r="P237" s="86"/>
      <c r="Q237" s="85"/>
      <c r="R237" s="86"/>
    </row>
    <row r="238" spans="1:18" ht="27" x14ac:dyDescent="0.4">
      <c r="A238" s="85" t="s">
        <v>1785</v>
      </c>
      <c r="B238" s="85" t="s">
        <v>1786</v>
      </c>
      <c r="C238" s="84"/>
      <c r="D238" s="131"/>
      <c r="F238" s="86"/>
      <c r="G238" s="85" t="s">
        <v>1481</v>
      </c>
      <c r="H238" s="93" t="s">
        <v>1481</v>
      </c>
      <c r="I238" s="97" t="s">
        <v>1786</v>
      </c>
      <c r="J238" s="94" t="s">
        <v>1786</v>
      </c>
      <c r="K238" s="85"/>
      <c r="L238" s="86"/>
      <c r="M238" s="85"/>
      <c r="N238" s="86"/>
      <c r="O238" s="85"/>
      <c r="P238" s="86"/>
      <c r="Q238" s="85"/>
      <c r="R238" s="86"/>
    </row>
    <row r="239" spans="1:18" ht="27.75" thickBot="1" x14ac:dyDescent="0.45">
      <c r="A239" s="85" t="s">
        <v>1787</v>
      </c>
      <c r="B239" s="85" t="s">
        <v>1788</v>
      </c>
      <c r="C239" s="84"/>
      <c r="D239" s="131"/>
      <c r="F239" s="86"/>
      <c r="G239" s="85" t="s">
        <v>1481</v>
      </c>
      <c r="H239" s="93" t="s">
        <v>1481</v>
      </c>
      <c r="I239" s="98" t="s">
        <v>1788</v>
      </c>
      <c r="J239" s="94" t="s">
        <v>1788</v>
      </c>
      <c r="K239" s="85"/>
      <c r="L239" s="86"/>
      <c r="M239" s="85"/>
      <c r="N239" s="86"/>
      <c r="O239" s="85"/>
      <c r="P239" s="86"/>
      <c r="Q239" s="85"/>
      <c r="R239" s="86"/>
    </row>
    <row r="240" spans="1:18" ht="19.5" thickBot="1" x14ac:dyDescent="0.45">
      <c r="A240" s="85" t="s">
        <v>1789</v>
      </c>
      <c r="B240" s="85" t="s">
        <v>1033</v>
      </c>
      <c r="C240" s="84"/>
      <c r="D240" s="131"/>
      <c r="F240" s="86" t="s">
        <v>1481</v>
      </c>
      <c r="G240" s="85"/>
      <c r="H240" s="86" t="s">
        <v>2890</v>
      </c>
      <c r="I240" s="95"/>
      <c r="J240" s="86"/>
      <c r="K240" s="85"/>
      <c r="L240" s="86"/>
      <c r="M240" s="85"/>
      <c r="N240" s="86"/>
      <c r="O240" s="85"/>
      <c r="P240" s="86"/>
      <c r="Q240" s="85"/>
      <c r="R240" s="86"/>
    </row>
    <row r="241" spans="1:18" ht="27" x14ac:dyDescent="0.4">
      <c r="A241" s="85" t="s">
        <v>1790</v>
      </c>
      <c r="B241" s="85" t="s">
        <v>1791</v>
      </c>
      <c r="C241" s="84"/>
      <c r="D241" s="131"/>
      <c r="F241" s="86"/>
      <c r="G241" s="85"/>
      <c r="H241" s="93" t="s">
        <v>1481</v>
      </c>
      <c r="I241" s="96" t="s">
        <v>1791</v>
      </c>
      <c r="J241" s="94" t="s">
        <v>1791</v>
      </c>
      <c r="K241" s="85"/>
      <c r="L241" s="86"/>
      <c r="M241" s="85"/>
      <c r="N241" s="86"/>
      <c r="O241" s="85"/>
      <c r="P241" s="86"/>
      <c r="Q241" s="85"/>
      <c r="R241" s="86"/>
    </row>
    <row r="242" spans="1:18" ht="27" x14ac:dyDescent="0.4">
      <c r="A242" s="85" t="s">
        <v>1792</v>
      </c>
      <c r="B242" s="85" t="s">
        <v>1793</v>
      </c>
      <c r="C242" s="84"/>
      <c r="D242" s="131"/>
      <c r="F242" s="86"/>
      <c r="G242" s="85"/>
      <c r="H242" s="93" t="s">
        <v>1481</v>
      </c>
      <c r="I242" s="97" t="s">
        <v>1793</v>
      </c>
      <c r="J242" s="94" t="s">
        <v>1793</v>
      </c>
      <c r="K242" s="85"/>
      <c r="L242" s="86"/>
      <c r="M242" s="85"/>
      <c r="N242" s="86"/>
      <c r="O242" s="85"/>
      <c r="P242" s="86"/>
      <c r="Q242" s="85"/>
      <c r="R242" s="86"/>
    </row>
    <row r="243" spans="1:18" x14ac:dyDescent="0.4">
      <c r="A243" s="85" t="s">
        <v>1794</v>
      </c>
      <c r="B243" s="85" t="s">
        <v>1795</v>
      </c>
      <c r="C243" s="84"/>
      <c r="D243" s="131"/>
      <c r="F243" s="86"/>
      <c r="G243" s="85"/>
      <c r="H243" s="93" t="s">
        <v>1481</v>
      </c>
      <c r="I243" s="97" t="s">
        <v>1795</v>
      </c>
      <c r="J243" s="94" t="s">
        <v>1795</v>
      </c>
      <c r="K243" s="85"/>
      <c r="L243" s="86"/>
      <c r="M243" s="85"/>
      <c r="N243" s="86"/>
      <c r="O243" s="85"/>
      <c r="P243" s="86"/>
      <c r="Q243" s="85"/>
      <c r="R243" s="86"/>
    </row>
    <row r="244" spans="1:18" ht="19.5" thickBot="1" x14ac:dyDescent="0.45">
      <c r="A244" s="85" t="s">
        <v>1796</v>
      </c>
      <c r="B244" s="85" t="s">
        <v>1797</v>
      </c>
      <c r="C244" s="84"/>
      <c r="D244" s="131"/>
      <c r="F244" s="86"/>
      <c r="G244" s="85"/>
      <c r="H244" s="93" t="s">
        <v>1481</v>
      </c>
      <c r="I244" s="98" t="s">
        <v>1797</v>
      </c>
      <c r="J244" s="94" t="s">
        <v>1797</v>
      </c>
      <c r="K244" s="85"/>
      <c r="L244" s="86"/>
      <c r="M244" s="85"/>
      <c r="N244" s="86"/>
      <c r="O244" s="85"/>
      <c r="P244" s="86"/>
      <c r="Q244" s="85"/>
      <c r="R244" s="86"/>
    </row>
    <row r="245" spans="1:18" ht="27.75" thickBot="1" x14ac:dyDescent="0.45">
      <c r="A245" s="85" t="s">
        <v>1798</v>
      </c>
      <c r="B245" s="85" t="s">
        <v>1799</v>
      </c>
      <c r="C245" s="84"/>
      <c r="D245" s="131"/>
      <c r="F245" s="86" t="s">
        <v>1481</v>
      </c>
      <c r="G245" s="85"/>
      <c r="H245" s="86" t="s">
        <v>2993</v>
      </c>
      <c r="I245" s="95"/>
      <c r="J245" s="86"/>
      <c r="K245" s="85"/>
      <c r="L245" s="86"/>
      <c r="M245" s="85"/>
      <c r="N245" s="86"/>
      <c r="O245" s="85"/>
      <c r="P245" s="86"/>
      <c r="Q245" s="85"/>
      <c r="R245" s="86"/>
    </row>
    <row r="246" spans="1:18" x14ac:dyDescent="0.4">
      <c r="A246" s="85" t="s">
        <v>1800</v>
      </c>
      <c r="B246" s="85" t="s">
        <v>1801</v>
      </c>
      <c r="C246" s="84"/>
      <c r="D246" s="131"/>
      <c r="F246" s="86"/>
      <c r="G246" s="85"/>
      <c r="H246" s="93" t="s">
        <v>1481</v>
      </c>
      <c r="I246" s="96" t="s">
        <v>1801</v>
      </c>
      <c r="J246" s="94" t="s">
        <v>1801</v>
      </c>
      <c r="K246" s="85"/>
      <c r="L246" s="86"/>
      <c r="M246" s="85"/>
      <c r="N246" s="86"/>
      <c r="O246" s="85"/>
      <c r="P246" s="86"/>
      <c r="Q246" s="85"/>
      <c r="R246" s="86"/>
    </row>
    <row r="247" spans="1:18" ht="19.5" thickBot="1" x14ac:dyDescent="0.45">
      <c r="A247" s="85" t="s">
        <v>1802</v>
      </c>
      <c r="B247" s="85" t="s">
        <v>1803</v>
      </c>
      <c r="C247" s="84"/>
      <c r="D247" s="131"/>
      <c r="F247" s="86"/>
      <c r="G247" s="85"/>
      <c r="H247" s="93" t="s">
        <v>1481</v>
      </c>
      <c r="I247" s="98" t="s">
        <v>1803</v>
      </c>
      <c r="J247" s="94" t="s">
        <v>1803</v>
      </c>
      <c r="K247" s="85"/>
      <c r="L247" s="86"/>
      <c r="M247" s="85"/>
      <c r="N247" s="86"/>
      <c r="O247" s="85"/>
      <c r="P247" s="86"/>
      <c r="Q247" s="85"/>
      <c r="R247" s="86"/>
    </row>
    <row r="248" spans="1:18" ht="19.5" thickBot="1" x14ac:dyDescent="0.45">
      <c r="A248" s="85" t="s">
        <v>1804</v>
      </c>
      <c r="B248" s="85" t="s">
        <v>1805</v>
      </c>
      <c r="C248" s="84"/>
      <c r="D248" s="131"/>
      <c r="F248" s="86" t="s">
        <v>1481</v>
      </c>
      <c r="G248" s="85"/>
      <c r="H248" s="86" t="s">
        <v>2891</v>
      </c>
      <c r="I248" s="95"/>
      <c r="J248" s="86"/>
      <c r="K248" s="85"/>
      <c r="L248" s="86"/>
      <c r="M248" s="85"/>
      <c r="N248" s="86"/>
      <c r="O248" s="85"/>
      <c r="P248" s="86"/>
      <c r="Q248" s="85"/>
      <c r="R248" s="86"/>
    </row>
    <row r="249" spans="1:18" x14ac:dyDescent="0.4">
      <c r="A249" s="85" t="s">
        <v>1806</v>
      </c>
      <c r="B249" s="85" t="s">
        <v>1807</v>
      </c>
      <c r="C249" s="84"/>
      <c r="D249" s="131"/>
      <c r="F249" s="86"/>
      <c r="G249" s="85"/>
      <c r="H249" s="93" t="s">
        <v>1481</v>
      </c>
      <c r="I249" s="96" t="s">
        <v>1807</v>
      </c>
      <c r="J249" s="94" t="s">
        <v>1807</v>
      </c>
      <c r="K249" s="85"/>
      <c r="L249" s="86"/>
      <c r="M249" s="85"/>
      <c r="N249" s="86"/>
      <c r="O249" s="85"/>
      <c r="P249" s="86"/>
      <c r="Q249" s="85"/>
      <c r="R249" s="86"/>
    </row>
    <row r="250" spans="1:18" ht="27" x14ac:dyDescent="0.4">
      <c r="A250" s="85" t="s">
        <v>1808</v>
      </c>
      <c r="B250" s="85" t="s">
        <v>1809</v>
      </c>
      <c r="C250" s="84"/>
      <c r="D250" s="131"/>
      <c r="F250" s="86"/>
      <c r="G250" s="85" t="s">
        <v>1481</v>
      </c>
      <c r="H250" s="93" t="s">
        <v>1481</v>
      </c>
      <c r="I250" s="97" t="s">
        <v>1809</v>
      </c>
      <c r="J250" s="94" t="s">
        <v>1809</v>
      </c>
      <c r="K250" s="85"/>
      <c r="L250" s="86"/>
      <c r="M250" s="85"/>
      <c r="N250" s="86"/>
      <c r="O250" s="85"/>
      <c r="P250" s="86"/>
      <c r="Q250" s="85"/>
      <c r="R250" s="86"/>
    </row>
    <row r="251" spans="1:18" x14ac:dyDescent="0.4">
      <c r="A251" s="85" t="s">
        <v>1810</v>
      </c>
      <c r="B251" s="85" t="s">
        <v>1811</v>
      </c>
      <c r="C251" s="84"/>
      <c r="D251" s="131"/>
      <c r="F251" s="86"/>
      <c r="G251" s="85" t="s">
        <v>1481</v>
      </c>
      <c r="H251" s="93" t="s">
        <v>1481</v>
      </c>
      <c r="I251" s="97" t="s">
        <v>1811</v>
      </c>
      <c r="J251" s="94" t="s">
        <v>1811</v>
      </c>
      <c r="K251" s="85"/>
      <c r="L251" s="86"/>
      <c r="M251" s="85"/>
      <c r="N251" s="86"/>
      <c r="O251" s="85"/>
      <c r="P251" s="86"/>
      <c r="Q251" s="85"/>
      <c r="R251" s="86"/>
    </row>
    <row r="252" spans="1:18" x14ac:dyDescent="0.4">
      <c r="A252" s="85" t="s">
        <v>1812</v>
      </c>
      <c r="B252" s="85" t="s">
        <v>1813</v>
      </c>
      <c r="C252" s="84"/>
      <c r="D252" s="131"/>
      <c r="F252" s="86"/>
      <c r="G252" s="85" t="s">
        <v>1481</v>
      </c>
      <c r="H252" s="93" t="s">
        <v>1481</v>
      </c>
      <c r="I252" s="97" t="s">
        <v>1813</v>
      </c>
      <c r="J252" s="94" t="s">
        <v>1813</v>
      </c>
      <c r="K252" s="85"/>
      <c r="L252" s="86"/>
      <c r="M252" s="85"/>
      <c r="N252" s="86"/>
      <c r="O252" s="85"/>
      <c r="P252" s="86"/>
      <c r="Q252" s="85"/>
      <c r="R252" s="86"/>
    </row>
    <row r="253" spans="1:18" x14ac:dyDescent="0.4">
      <c r="A253" s="85" t="s">
        <v>1814</v>
      </c>
      <c r="B253" s="85" t="s">
        <v>1815</v>
      </c>
      <c r="C253" s="84"/>
      <c r="D253" s="131"/>
      <c r="F253" s="86"/>
      <c r="G253" s="85" t="s">
        <v>1481</v>
      </c>
      <c r="H253" s="93" t="s">
        <v>1481</v>
      </c>
      <c r="I253" s="97" t="s">
        <v>1815</v>
      </c>
      <c r="J253" s="94" t="s">
        <v>1815</v>
      </c>
      <c r="K253" s="85"/>
      <c r="L253" s="86"/>
      <c r="M253" s="85"/>
      <c r="N253" s="86"/>
      <c r="O253" s="85"/>
      <c r="P253" s="86"/>
      <c r="Q253" s="85"/>
      <c r="R253" s="86"/>
    </row>
    <row r="254" spans="1:18" x14ac:dyDescent="0.4">
      <c r="A254" s="85" t="s">
        <v>1816</v>
      </c>
      <c r="B254" s="85" t="s">
        <v>1817</v>
      </c>
      <c r="C254" s="84"/>
      <c r="D254" s="131"/>
      <c r="F254" s="86"/>
      <c r="G254" s="85" t="s">
        <v>1481</v>
      </c>
      <c r="H254" s="93" t="s">
        <v>1481</v>
      </c>
      <c r="I254" s="97" t="s">
        <v>1817</v>
      </c>
      <c r="J254" s="94" t="s">
        <v>1817</v>
      </c>
      <c r="K254" s="85"/>
      <c r="L254" s="86"/>
      <c r="M254" s="85"/>
      <c r="N254" s="86"/>
      <c r="O254" s="85"/>
      <c r="P254" s="86"/>
      <c r="Q254" s="85"/>
      <c r="R254" s="86"/>
    </row>
    <row r="255" spans="1:18" x14ac:dyDescent="0.4">
      <c r="A255" s="85" t="s">
        <v>1818</v>
      </c>
      <c r="B255" s="85" t="s">
        <v>1819</v>
      </c>
      <c r="C255" s="84"/>
      <c r="D255" s="131"/>
      <c r="F255" s="86"/>
      <c r="G255" s="85" t="s">
        <v>1481</v>
      </c>
      <c r="H255" s="93" t="s">
        <v>1481</v>
      </c>
      <c r="I255" s="97" t="s">
        <v>1819</v>
      </c>
      <c r="J255" s="94" t="s">
        <v>1819</v>
      </c>
      <c r="K255" s="85"/>
      <c r="L255" s="86"/>
      <c r="M255" s="85"/>
      <c r="N255" s="86"/>
      <c r="O255" s="85"/>
      <c r="P255" s="86"/>
      <c r="Q255" s="85"/>
      <c r="R255" s="86"/>
    </row>
    <row r="256" spans="1:18" ht="27.75" thickBot="1" x14ac:dyDescent="0.45">
      <c r="A256" s="85" t="s">
        <v>1820</v>
      </c>
      <c r="B256" s="85" t="s">
        <v>1080</v>
      </c>
      <c r="C256" s="84"/>
      <c r="D256" s="131"/>
      <c r="F256" s="90"/>
      <c r="G256" s="91" t="s">
        <v>1481</v>
      </c>
      <c r="H256" s="102" t="s">
        <v>1481</v>
      </c>
      <c r="I256" s="98" t="s">
        <v>1080</v>
      </c>
      <c r="J256" s="103" t="s">
        <v>1080</v>
      </c>
      <c r="K256" s="91"/>
      <c r="L256" s="90"/>
      <c r="M256" s="91"/>
      <c r="N256" s="90"/>
      <c r="O256" s="91"/>
      <c r="P256" s="90"/>
      <c r="Q256" s="91"/>
      <c r="R256" s="90"/>
    </row>
    <row r="257" spans="1:18" ht="19.5" thickBot="1" x14ac:dyDescent="0.45">
      <c r="A257" s="85" t="s">
        <v>1821</v>
      </c>
      <c r="B257" s="85" t="s">
        <v>1822</v>
      </c>
      <c r="C257" s="84"/>
      <c r="D257" s="131"/>
      <c r="F257" s="88" t="s">
        <v>1822</v>
      </c>
      <c r="G257" s="95"/>
      <c r="H257" s="88"/>
      <c r="I257" s="89"/>
      <c r="J257" s="88"/>
      <c r="K257" s="89"/>
      <c r="L257" s="88"/>
      <c r="M257" s="89"/>
      <c r="N257" s="88"/>
      <c r="O257" s="89"/>
      <c r="P257" s="88"/>
      <c r="Q257" s="89"/>
      <c r="R257" s="88"/>
    </row>
    <row r="258" spans="1:18" ht="27" x14ac:dyDescent="0.4">
      <c r="A258" s="85" t="s">
        <v>1823</v>
      </c>
      <c r="B258" s="85" t="s">
        <v>1083</v>
      </c>
      <c r="C258" s="84"/>
      <c r="D258" s="131"/>
      <c r="F258" s="93" t="s">
        <v>1481</v>
      </c>
      <c r="G258" s="96" t="s">
        <v>1083</v>
      </c>
      <c r="H258" s="94" t="s">
        <v>1083</v>
      </c>
      <c r="I258" s="85"/>
      <c r="J258" s="86"/>
      <c r="K258" s="85"/>
      <c r="L258" s="86"/>
      <c r="M258" s="85"/>
      <c r="N258" s="86"/>
      <c r="O258" s="85"/>
      <c r="P258" s="86"/>
      <c r="Q258" s="85"/>
      <c r="R258" s="86"/>
    </row>
    <row r="259" spans="1:18" ht="27" x14ac:dyDescent="0.4">
      <c r="A259" s="85" t="s">
        <v>1824</v>
      </c>
      <c r="B259" s="85" t="s">
        <v>1084</v>
      </c>
      <c r="C259" s="84"/>
      <c r="D259" s="131"/>
      <c r="F259" s="93" t="s">
        <v>1481</v>
      </c>
      <c r="G259" s="97" t="s">
        <v>1084</v>
      </c>
      <c r="H259" s="94" t="s">
        <v>1084</v>
      </c>
      <c r="I259" s="85"/>
      <c r="J259" s="86"/>
      <c r="K259" s="85"/>
      <c r="L259" s="86"/>
      <c r="M259" s="85"/>
      <c r="N259" s="86"/>
      <c r="O259" s="85"/>
      <c r="P259" s="86"/>
      <c r="Q259" s="85"/>
      <c r="R259" s="86"/>
    </row>
    <row r="260" spans="1:18" ht="19.5" thickBot="1" x14ac:dyDescent="0.45">
      <c r="A260" s="85" t="s">
        <v>1825</v>
      </c>
      <c r="B260" s="85" t="s">
        <v>1085</v>
      </c>
      <c r="C260" s="84"/>
      <c r="D260" s="131"/>
      <c r="F260" s="93" t="s">
        <v>1481</v>
      </c>
      <c r="G260" s="97" t="s">
        <v>1085</v>
      </c>
      <c r="H260" s="94" t="s">
        <v>2892</v>
      </c>
      <c r="I260" s="100"/>
      <c r="J260" s="86"/>
      <c r="K260" s="85"/>
      <c r="L260" s="86"/>
      <c r="M260" s="85"/>
      <c r="N260" s="86"/>
      <c r="O260" s="85"/>
      <c r="P260" s="86"/>
      <c r="Q260" s="85"/>
      <c r="R260" s="86"/>
    </row>
    <row r="261" spans="1:18" ht="27" x14ac:dyDescent="0.4">
      <c r="A261" s="85" t="s">
        <v>1826</v>
      </c>
      <c r="B261" s="85" t="s">
        <v>1086</v>
      </c>
      <c r="C261" s="84"/>
      <c r="D261" s="131"/>
      <c r="F261" s="93"/>
      <c r="G261" s="97" t="s">
        <v>2895</v>
      </c>
      <c r="H261" s="99" t="s">
        <v>1481</v>
      </c>
      <c r="I261" s="96" t="s">
        <v>1086</v>
      </c>
      <c r="J261" s="94" t="s">
        <v>1086</v>
      </c>
      <c r="K261" s="85"/>
      <c r="L261" s="86"/>
      <c r="M261" s="85"/>
      <c r="N261" s="86"/>
      <c r="O261" s="85"/>
      <c r="P261" s="86"/>
      <c r="Q261" s="85"/>
      <c r="R261" s="86"/>
    </row>
    <row r="262" spans="1:18" ht="27" x14ac:dyDescent="0.4">
      <c r="A262" s="85" t="s">
        <v>1827</v>
      </c>
      <c r="B262" s="85" t="s">
        <v>1828</v>
      </c>
      <c r="C262" s="84"/>
      <c r="D262" s="131"/>
      <c r="F262" s="93"/>
      <c r="G262" s="97" t="s">
        <v>1852</v>
      </c>
      <c r="H262" s="99" t="s">
        <v>1481</v>
      </c>
      <c r="I262" s="97" t="s">
        <v>1828</v>
      </c>
      <c r="J262" s="94" t="s">
        <v>1828</v>
      </c>
      <c r="K262" s="85"/>
      <c r="L262" s="86"/>
      <c r="M262" s="85"/>
      <c r="N262" s="86"/>
      <c r="O262" s="85"/>
      <c r="P262" s="86"/>
      <c r="Q262" s="85"/>
      <c r="R262" s="86"/>
    </row>
    <row r="263" spans="1:18" ht="27.75" thickBot="1" x14ac:dyDescent="0.45">
      <c r="A263" s="85" t="s">
        <v>1829</v>
      </c>
      <c r="B263" s="85" t="s">
        <v>1087</v>
      </c>
      <c r="C263" s="84"/>
      <c r="D263" s="131"/>
      <c r="F263" s="93"/>
      <c r="G263" s="98" t="s">
        <v>1854</v>
      </c>
      <c r="H263" s="99" t="s">
        <v>1481</v>
      </c>
      <c r="I263" s="97" t="s">
        <v>1087</v>
      </c>
      <c r="J263" s="94" t="s">
        <v>1087</v>
      </c>
      <c r="K263" s="85"/>
      <c r="L263" s="86"/>
      <c r="M263" s="85"/>
      <c r="N263" s="86"/>
      <c r="O263" s="85"/>
      <c r="P263" s="86"/>
      <c r="Q263" s="85"/>
      <c r="R263" s="86"/>
    </row>
    <row r="264" spans="1:18" x14ac:dyDescent="0.4">
      <c r="A264" s="85" t="s">
        <v>1830</v>
      </c>
      <c r="B264" s="85" t="s">
        <v>1831</v>
      </c>
      <c r="C264" s="84"/>
      <c r="D264" s="131"/>
      <c r="F264" s="86"/>
      <c r="G264" s="89"/>
      <c r="H264" s="93" t="s">
        <v>1481</v>
      </c>
      <c r="I264" s="97" t="s">
        <v>1831</v>
      </c>
      <c r="J264" s="94" t="s">
        <v>1831</v>
      </c>
      <c r="K264" s="85"/>
      <c r="L264" s="86"/>
      <c r="M264" s="85"/>
      <c r="N264" s="86"/>
      <c r="O264" s="85"/>
      <c r="P264" s="86"/>
      <c r="Q264" s="85"/>
      <c r="R264" s="86"/>
    </row>
    <row r="265" spans="1:18" ht="27" x14ac:dyDescent="0.4">
      <c r="A265" s="85" t="s">
        <v>1832</v>
      </c>
      <c r="B265" s="85" t="s">
        <v>1833</v>
      </c>
      <c r="C265" s="84"/>
      <c r="D265" s="131"/>
      <c r="F265" s="86"/>
      <c r="G265" s="85"/>
      <c r="H265" s="93" t="s">
        <v>1481</v>
      </c>
      <c r="I265" s="97" t="s">
        <v>1833</v>
      </c>
      <c r="J265" s="94" t="s">
        <v>1833</v>
      </c>
      <c r="K265" s="85"/>
      <c r="L265" s="86"/>
      <c r="M265" s="85"/>
      <c r="N265" s="86"/>
      <c r="O265" s="85"/>
      <c r="P265" s="86"/>
      <c r="Q265" s="85"/>
      <c r="R265" s="86"/>
    </row>
    <row r="266" spans="1:18" ht="19.5" thickBot="1" x14ac:dyDescent="0.45">
      <c r="A266" s="85" t="s">
        <v>1834</v>
      </c>
      <c r="B266" s="85" t="s">
        <v>1088</v>
      </c>
      <c r="C266" s="84"/>
      <c r="D266" s="131"/>
      <c r="F266" s="86"/>
      <c r="G266" s="85"/>
      <c r="H266" s="93" t="s">
        <v>1481</v>
      </c>
      <c r="I266" s="97" t="s">
        <v>1088</v>
      </c>
      <c r="J266" s="94" t="s">
        <v>2893</v>
      </c>
      <c r="K266" s="100"/>
      <c r="L266" s="86"/>
      <c r="M266" s="85"/>
      <c r="N266" s="86"/>
      <c r="O266" s="85"/>
      <c r="P266" s="86"/>
      <c r="Q266" s="85"/>
      <c r="R266" s="86"/>
    </row>
    <row r="267" spans="1:18" ht="27.75" thickBot="1" x14ac:dyDescent="0.45">
      <c r="A267" s="85" t="s">
        <v>1835</v>
      </c>
      <c r="B267" s="85" t="s">
        <v>1090</v>
      </c>
      <c r="C267" s="84"/>
      <c r="D267" s="131"/>
      <c r="F267" s="86"/>
      <c r="G267" s="85"/>
      <c r="H267" s="93"/>
      <c r="I267" s="98" t="s">
        <v>1841</v>
      </c>
      <c r="J267" s="99" t="s">
        <v>1481</v>
      </c>
      <c r="K267" s="96" t="s">
        <v>1090</v>
      </c>
      <c r="L267" s="94" t="s">
        <v>1090</v>
      </c>
      <c r="M267" s="85"/>
      <c r="N267" s="86"/>
      <c r="O267" s="85"/>
      <c r="P267" s="86"/>
      <c r="Q267" s="85"/>
      <c r="R267" s="86"/>
    </row>
    <row r="268" spans="1:18" ht="27" x14ac:dyDescent="0.4">
      <c r="A268" s="85" t="s">
        <v>1836</v>
      </c>
      <c r="B268" s="85" t="s">
        <v>1091</v>
      </c>
      <c r="C268" s="84"/>
      <c r="D268" s="131"/>
      <c r="F268" s="86"/>
      <c r="G268" s="85"/>
      <c r="H268" s="86"/>
      <c r="I268" s="89"/>
      <c r="J268" s="93" t="s">
        <v>1481</v>
      </c>
      <c r="K268" s="97" t="s">
        <v>1091</v>
      </c>
      <c r="L268" s="94" t="s">
        <v>1091</v>
      </c>
      <c r="M268" s="85"/>
      <c r="N268" s="86"/>
      <c r="O268" s="85"/>
      <c r="P268" s="86"/>
      <c r="Q268" s="85"/>
      <c r="R268" s="86"/>
    </row>
    <row r="269" spans="1:18" ht="27" x14ac:dyDescent="0.4">
      <c r="A269" s="85" t="s">
        <v>1837</v>
      </c>
      <c r="B269" s="85" t="s">
        <v>1092</v>
      </c>
      <c r="C269" s="84"/>
      <c r="D269" s="131"/>
      <c r="F269" s="86"/>
      <c r="G269" s="85"/>
      <c r="H269" s="86"/>
      <c r="I269" s="85"/>
      <c r="J269" s="93" t="s">
        <v>1481</v>
      </c>
      <c r="K269" s="97" t="s">
        <v>1092</v>
      </c>
      <c r="L269" s="94" t="s">
        <v>1092</v>
      </c>
      <c r="M269" s="85"/>
      <c r="N269" s="86"/>
      <c r="O269" s="85"/>
      <c r="P269" s="86"/>
      <c r="Q269" s="85"/>
      <c r="R269" s="86"/>
    </row>
    <row r="270" spans="1:18" ht="27" x14ac:dyDescent="0.4">
      <c r="A270" s="85" t="s">
        <v>1838</v>
      </c>
      <c r="B270" s="85" t="s">
        <v>1093</v>
      </c>
      <c r="C270" s="84"/>
      <c r="D270" s="131"/>
      <c r="F270" s="86"/>
      <c r="G270" s="85"/>
      <c r="H270" s="86"/>
      <c r="I270" s="85"/>
      <c r="J270" s="93" t="s">
        <v>1481</v>
      </c>
      <c r="K270" s="97" t="s">
        <v>1093</v>
      </c>
      <c r="L270" s="94" t="s">
        <v>1093</v>
      </c>
      <c r="M270" s="85"/>
      <c r="N270" s="86"/>
      <c r="O270" s="85"/>
      <c r="P270" s="86"/>
      <c r="Q270" s="85"/>
      <c r="R270" s="86"/>
    </row>
    <row r="271" spans="1:18" ht="27.75" thickBot="1" x14ac:dyDescent="0.45">
      <c r="A271" s="85" t="s">
        <v>1839</v>
      </c>
      <c r="B271" s="85" t="s">
        <v>1094</v>
      </c>
      <c r="C271" s="84"/>
      <c r="D271" s="131"/>
      <c r="F271" s="86"/>
      <c r="G271" s="85"/>
      <c r="H271" s="86"/>
      <c r="I271" s="85"/>
      <c r="J271" s="93" t="s">
        <v>1481</v>
      </c>
      <c r="K271" s="98" t="s">
        <v>1094</v>
      </c>
      <c r="L271" s="94" t="s">
        <v>1094</v>
      </c>
      <c r="M271" s="85"/>
      <c r="N271" s="86"/>
      <c r="O271" s="85"/>
      <c r="P271" s="86"/>
      <c r="Q271" s="85"/>
      <c r="R271" s="86"/>
    </row>
    <row r="272" spans="1:18" ht="27.75" thickBot="1" x14ac:dyDescent="0.45">
      <c r="A272" s="85" t="s">
        <v>1840</v>
      </c>
      <c r="B272" s="85" t="s">
        <v>1841</v>
      </c>
      <c r="C272" s="84"/>
      <c r="D272" s="131"/>
      <c r="F272" s="86"/>
      <c r="G272" s="85"/>
      <c r="H272" s="86" t="s">
        <v>1481</v>
      </c>
      <c r="I272" s="85"/>
      <c r="J272" s="86" t="s">
        <v>2894</v>
      </c>
      <c r="K272" s="95"/>
      <c r="L272" s="86"/>
      <c r="M272" s="85"/>
      <c r="N272" s="86"/>
      <c r="O272" s="85"/>
      <c r="P272" s="86"/>
      <c r="Q272" s="85"/>
      <c r="R272" s="86"/>
    </row>
    <row r="273" spans="1:18" ht="27" x14ac:dyDescent="0.4">
      <c r="A273" s="85" t="s">
        <v>1842</v>
      </c>
      <c r="B273" s="85" t="s">
        <v>1095</v>
      </c>
      <c r="C273" s="84"/>
      <c r="D273" s="131"/>
      <c r="F273" s="86"/>
      <c r="G273" s="85"/>
      <c r="H273" s="86"/>
      <c r="I273" s="85"/>
      <c r="J273" s="93" t="s">
        <v>1481</v>
      </c>
      <c r="K273" s="96" t="s">
        <v>1095</v>
      </c>
      <c r="L273" s="94" t="s">
        <v>1095</v>
      </c>
      <c r="M273" s="85"/>
      <c r="N273" s="86"/>
      <c r="O273" s="85"/>
      <c r="P273" s="86"/>
      <c r="Q273" s="85"/>
      <c r="R273" s="86"/>
    </row>
    <row r="274" spans="1:18" ht="27.75" thickBot="1" x14ac:dyDescent="0.45">
      <c r="A274" s="85" t="s">
        <v>1843</v>
      </c>
      <c r="B274" s="85" t="s">
        <v>1096</v>
      </c>
      <c r="C274" s="84"/>
      <c r="D274" s="131"/>
      <c r="F274" s="86"/>
      <c r="G274" s="85"/>
      <c r="H274" s="86"/>
      <c r="I274" s="85"/>
      <c r="J274" s="93" t="s">
        <v>1481</v>
      </c>
      <c r="K274" s="98" t="s">
        <v>1096</v>
      </c>
      <c r="L274" s="94" t="s">
        <v>1096</v>
      </c>
      <c r="M274" s="85"/>
      <c r="N274" s="86"/>
      <c r="O274" s="85"/>
      <c r="P274" s="86"/>
      <c r="Q274" s="85"/>
      <c r="R274" s="86"/>
    </row>
    <row r="275" spans="1:18" ht="27.75" thickBot="1" x14ac:dyDescent="0.45">
      <c r="A275" s="85" t="s">
        <v>1844</v>
      </c>
      <c r="B275" s="85" t="s">
        <v>1845</v>
      </c>
      <c r="C275" s="84"/>
      <c r="D275" s="131"/>
      <c r="F275" s="86" t="s">
        <v>1481</v>
      </c>
      <c r="G275" s="85"/>
      <c r="H275" s="86" t="s">
        <v>1845</v>
      </c>
      <c r="I275" s="100"/>
      <c r="J275" s="86"/>
      <c r="K275" s="89"/>
      <c r="L275" s="86"/>
      <c r="M275" s="85"/>
      <c r="N275" s="86"/>
      <c r="O275" s="85"/>
      <c r="P275" s="86"/>
      <c r="Q275" s="85"/>
      <c r="R275" s="86"/>
    </row>
    <row r="276" spans="1:18" ht="27" x14ac:dyDescent="0.4">
      <c r="A276" s="85" t="s">
        <v>1846</v>
      </c>
      <c r="B276" s="85" t="s">
        <v>1847</v>
      </c>
      <c r="C276" s="84"/>
      <c r="D276" s="131"/>
      <c r="F276" s="86"/>
      <c r="G276" s="85"/>
      <c r="H276" s="93" t="s">
        <v>1481</v>
      </c>
      <c r="I276" s="96" t="s">
        <v>1847</v>
      </c>
      <c r="J276" s="94" t="s">
        <v>1847</v>
      </c>
      <c r="K276" s="85"/>
      <c r="L276" s="86"/>
      <c r="M276" s="85"/>
      <c r="N276" s="86"/>
      <c r="O276" s="85"/>
      <c r="P276" s="86"/>
      <c r="Q276" s="85"/>
      <c r="R276" s="86"/>
    </row>
    <row r="277" spans="1:18" ht="27" x14ac:dyDescent="0.4">
      <c r="A277" s="85" t="s">
        <v>1089</v>
      </c>
      <c r="B277" s="85" t="s">
        <v>1848</v>
      </c>
      <c r="C277" s="84"/>
      <c r="D277" s="131"/>
      <c r="F277" s="86"/>
      <c r="G277" s="85"/>
      <c r="H277" s="93" t="s">
        <v>1481</v>
      </c>
      <c r="I277" s="97" t="s">
        <v>1848</v>
      </c>
      <c r="J277" s="94" t="s">
        <v>1848</v>
      </c>
      <c r="K277" s="85"/>
      <c r="L277" s="86"/>
      <c r="M277" s="85"/>
      <c r="N277" s="86"/>
      <c r="O277" s="85"/>
      <c r="P277" s="86"/>
      <c r="Q277" s="85"/>
      <c r="R277" s="86"/>
    </row>
    <row r="278" spans="1:18" ht="27.75" thickBot="1" x14ac:dyDescent="0.45">
      <c r="A278" s="85" t="s">
        <v>1849</v>
      </c>
      <c r="B278" s="85" t="s">
        <v>1850</v>
      </c>
      <c r="C278" s="84"/>
      <c r="D278" s="131"/>
      <c r="F278" s="86"/>
      <c r="G278" s="85"/>
      <c r="H278" s="93" t="s">
        <v>1481</v>
      </c>
      <c r="I278" s="98" t="s">
        <v>1850</v>
      </c>
      <c r="J278" s="94" t="s">
        <v>1850</v>
      </c>
      <c r="K278" s="85"/>
      <c r="L278" s="86"/>
      <c r="M278" s="85"/>
      <c r="N278" s="86"/>
      <c r="O278" s="85"/>
      <c r="P278" s="86"/>
      <c r="Q278" s="85"/>
      <c r="R278" s="86"/>
    </row>
    <row r="279" spans="1:18" ht="27" x14ac:dyDescent="0.4">
      <c r="A279" s="85" t="s">
        <v>1851</v>
      </c>
      <c r="B279" s="85" t="s">
        <v>1852</v>
      </c>
      <c r="C279" s="84"/>
      <c r="D279" s="131"/>
      <c r="F279" s="86" t="s">
        <v>1481</v>
      </c>
      <c r="G279" s="85"/>
      <c r="H279" s="86" t="s">
        <v>1852</v>
      </c>
      <c r="I279" s="89"/>
      <c r="J279" s="86"/>
      <c r="K279" s="85"/>
      <c r="L279" s="86"/>
      <c r="M279" s="85"/>
      <c r="N279" s="86"/>
      <c r="O279" s="85"/>
      <c r="P279" s="86"/>
      <c r="Q279" s="85"/>
      <c r="R279" s="86"/>
    </row>
    <row r="280" spans="1:18" ht="27.75" thickBot="1" x14ac:dyDescent="0.45">
      <c r="A280" s="85" t="s">
        <v>1853</v>
      </c>
      <c r="B280" s="85" t="s">
        <v>1854</v>
      </c>
      <c r="C280" s="84"/>
      <c r="D280" s="131"/>
      <c r="F280" s="90" t="s">
        <v>1481</v>
      </c>
      <c r="G280" s="91"/>
      <c r="H280" s="90" t="s">
        <v>1854</v>
      </c>
      <c r="I280" s="91"/>
      <c r="J280" s="90"/>
      <c r="K280" s="91"/>
      <c r="L280" s="90"/>
      <c r="M280" s="91"/>
      <c r="N280" s="90"/>
      <c r="O280" s="91"/>
      <c r="P280" s="90"/>
      <c r="Q280" s="91"/>
      <c r="R280" s="90"/>
    </row>
    <row r="281" spans="1:18" ht="19.5" thickBot="1" x14ac:dyDescent="0.45">
      <c r="A281" s="85" t="s">
        <v>1855</v>
      </c>
      <c r="B281" s="85" t="s">
        <v>1856</v>
      </c>
      <c r="C281" s="84"/>
      <c r="D281" s="131"/>
      <c r="F281" s="88" t="s">
        <v>2896</v>
      </c>
      <c r="G281" s="95"/>
      <c r="H281" s="88"/>
      <c r="I281" s="89"/>
      <c r="J281" s="88"/>
      <c r="K281" s="89"/>
      <c r="L281" s="88"/>
      <c r="M281" s="89"/>
      <c r="N281" s="88"/>
      <c r="O281" s="89"/>
      <c r="P281" s="88"/>
      <c r="Q281" s="89"/>
      <c r="R281" s="88"/>
    </row>
    <row r="282" spans="1:18" ht="19.5" thickBot="1" x14ac:dyDescent="0.45">
      <c r="A282" s="85" t="s">
        <v>1857</v>
      </c>
      <c r="B282" s="85" t="s">
        <v>1858</v>
      </c>
      <c r="C282" s="84"/>
      <c r="D282" s="131"/>
      <c r="F282" s="93" t="s">
        <v>1481</v>
      </c>
      <c r="G282" s="96" t="s">
        <v>1858</v>
      </c>
      <c r="H282" s="94" t="s">
        <v>2897</v>
      </c>
      <c r="I282" s="100"/>
      <c r="J282" s="86"/>
      <c r="K282" s="85"/>
      <c r="L282" s="86"/>
      <c r="M282" s="85"/>
      <c r="N282" s="86"/>
      <c r="O282" s="85"/>
      <c r="P282" s="86"/>
      <c r="Q282" s="85"/>
      <c r="R282" s="86"/>
    </row>
    <row r="283" spans="1:18" ht="27" x14ac:dyDescent="0.4">
      <c r="A283" s="85" t="s">
        <v>1859</v>
      </c>
      <c r="B283" s="85" t="s">
        <v>1860</v>
      </c>
      <c r="C283" s="84"/>
      <c r="D283" s="131"/>
      <c r="F283" s="93"/>
      <c r="G283" s="97" t="s">
        <v>1864</v>
      </c>
      <c r="H283" s="99" t="s">
        <v>1481</v>
      </c>
      <c r="I283" s="96" t="s">
        <v>1860</v>
      </c>
      <c r="J283" s="94" t="s">
        <v>1860</v>
      </c>
      <c r="K283" s="85"/>
      <c r="L283" s="86"/>
      <c r="M283" s="85"/>
      <c r="N283" s="86"/>
      <c r="O283" s="85"/>
      <c r="P283" s="86"/>
      <c r="Q283" s="85"/>
      <c r="R283" s="86"/>
    </row>
    <row r="284" spans="1:18" ht="27.75" thickBot="1" x14ac:dyDescent="0.45">
      <c r="A284" s="85" t="s">
        <v>1861</v>
      </c>
      <c r="B284" s="85" t="s">
        <v>1862</v>
      </c>
      <c r="C284" s="84"/>
      <c r="D284" s="131"/>
      <c r="F284" s="93"/>
      <c r="G284" s="98" t="s">
        <v>1097</v>
      </c>
      <c r="H284" s="99" t="s">
        <v>1481</v>
      </c>
      <c r="I284" s="98" t="s">
        <v>1862</v>
      </c>
      <c r="J284" s="94" t="s">
        <v>1862</v>
      </c>
      <c r="K284" s="85"/>
      <c r="L284" s="86"/>
      <c r="M284" s="85"/>
      <c r="N284" s="86"/>
      <c r="O284" s="85"/>
      <c r="P284" s="86"/>
      <c r="Q284" s="85"/>
      <c r="R284" s="86"/>
    </row>
    <row r="285" spans="1:18" ht="19.5" thickBot="1" x14ac:dyDescent="0.45">
      <c r="A285" s="85" t="s">
        <v>1863</v>
      </c>
      <c r="B285" s="85" t="s">
        <v>1864</v>
      </c>
      <c r="C285" s="84"/>
      <c r="D285" s="131"/>
      <c r="F285" s="86" t="s">
        <v>1481</v>
      </c>
      <c r="G285" s="89"/>
      <c r="H285" s="86" t="s">
        <v>2898</v>
      </c>
      <c r="I285" s="95"/>
      <c r="J285" s="86"/>
      <c r="K285" s="85"/>
      <c r="L285" s="86"/>
      <c r="M285" s="85"/>
      <c r="N285" s="86"/>
      <c r="O285" s="85"/>
      <c r="P285" s="86"/>
      <c r="Q285" s="85"/>
      <c r="R285" s="86"/>
    </row>
    <row r="286" spans="1:18" x14ac:dyDescent="0.4">
      <c r="A286" s="85" t="s">
        <v>1865</v>
      </c>
      <c r="B286" s="85" t="s">
        <v>1098</v>
      </c>
      <c r="C286" s="84"/>
      <c r="D286" s="131"/>
      <c r="F286" s="86"/>
      <c r="G286" s="85"/>
      <c r="H286" s="93" t="s">
        <v>1481</v>
      </c>
      <c r="I286" s="96" t="s">
        <v>1098</v>
      </c>
      <c r="J286" s="94" t="s">
        <v>1098</v>
      </c>
      <c r="K286" s="85"/>
      <c r="L286" s="86"/>
      <c r="M286" s="85"/>
      <c r="N286" s="86"/>
      <c r="O286" s="85"/>
      <c r="P286" s="86"/>
      <c r="Q286" s="85"/>
      <c r="R286" s="86"/>
    </row>
    <row r="287" spans="1:18" ht="19.5" thickBot="1" x14ac:dyDescent="0.45">
      <c r="A287" s="85" t="s">
        <v>1866</v>
      </c>
      <c r="B287" s="85" t="s">
        <v>1099</v>
      </c>
      <c r="C287" s="84"/>
      <c r="D287" s="131"/>
      <c r="F287" s="86"/>
      <c r="G287" s="85"/>
      <c r="H287" s="93" t="s">
        <v>1481</v>
      </c>
      <c r="I287" s="98" t="s">
        <v>1099</v>
      </c>
      <c r="J287" s="94" t="s">
        <v>1099</v>
      </c>
      <c r="K287" s="85"/>
      <c r="L287" s="86"/>
      <c r="M287" s="85"/>
      <c r="N287" s="86"/>
      <c r="O287" s="85"/>
      <c r="P287" s="86"/>
      <c r="Q287" s="85"/>
      <c r="R287" s="86"/>
    </row>
    <row r="288" spans="1:18" ht="19.5" thickBot="1" x14ac:dyDescent="0.45">
      <c r="A288" s="85" t="s">
        <v>1867</v>
      </c>
      <c r="B288" s="85" t="s">
        <v>1097</v>
      </c>
      <c r="C288" s="84"/>
      <c r="D288" s="131"/>
      <c r="F288" s="90" t="s">
        <v>1481</v>
      </c>
      <c r="G288" s="91"/>
      <c r="H288" s="90" t="s">
        <v>1097</v>
      </c>
      <c r="I288" s="92"/>
      <c r="J288" s="90"/>
      <c r="K288" s="91"/>
      <c r="L288" s="90"/>
      <c r="M288" s="91"/>
      <c r="N288" s="90"/>
      <c r="O288" s="91"/>
      <c r="P288" s="90"/>
      <c r="Q288" s="91"/>
      <c r="R288" s="90"/>
    </row>
    <row r="289" spans="1:18" ht="19.5" thickBot="1" x14ac:dyDescent="0.45">
      <c r="A289" s="85" t="s">
        <v>1868</v>
      </c>
      <c r="B289" s="85" t="s">
        <v>1869</v>
      </c>
      <c r="C289" s="84"/>
      <c r="D289" s="131"/>
      <c r="F289" s="88" t="s">
        <v>1869</v>
      </c>
      <c r="G289" s="95"/>
      <c r="H289" s="88"/>
      <c r="I289" s="89"/>
      <c r="J289" s="88"/>
      <c r="K289" s="89"/>
      <c r="L289" s="88"/>
      <c r="M289" s="89"/>
      <c r="N289" s="88"/>
      <c r="O289" s="89"/>
      <c r="P289" s="88"/>
      <c r="Q289" s="89"/>
      <c r="R289" s="88"/>
    </row>
    <row r="290" spans="1:18" ht="27.75" thickBot="1" x14ac:dyDescent="0.45">
      <c r="A290" s="85" t="s">
        <v>1870</v>
      </c>
      <c r="B290" s="85" t="s">
        <v>1100</v>
      </c>
      <c r="C290" s="84"/>
      <c r="D290" s="131"/>
      <c r="F290" s="93" t="s">
        <v>1481</v>
      </c>
      <c r="G290" s="96" t="s">
        <v>2899</v>
      </c>
      <c r="H290" s="94" t="s">
        <v>1100</v>
      </c>
      <c r="I290" s="100"/>
      <c r="J290" s="86"/>
      <c r="K290" s="85"/>
      <c r="L290" s="86"/>
      <c r="M290" s="85"/>
      <c r="N290" s="86"/>
      <c r="O290" s="85"/>
      <c r="P290" s="86"/>
      <c r="Q290" s="85"/>
      <c r="R290" s="86"/>
    </row>
    <row r="291" spans="1:18" ht="27" x14ac:dyDescent="0.4">
      <c r="A291" s="85" t="s">
        <v>1871</v>
      </c>
      <c r="B291" s="85" t="s">
        <v>1872</v>
      </c>
      <c r="C291" s="84"/>
      <c r="D291" s="131"/>
      <c r="F291" s="93"/>
      <c r="G291" s="97" t="s">
        <v>1885</v>
      </c>
      <c r="H291" s="99" t="s">
        <v>1481</v>
      </c>
      <c r="I291" s="96" t="s">
        <v>1872</v>
      </c>
      <c r="J291" s="94" t="s">
        <v>1872</v>
      </c>
      <c r="K291" s="85"/>
      <c r="L291" s="86"/>
      <c r="M291" s="85"/>
      <c r="N291" s="86"/>
      <c r="O291" s="85"/>
      <c r="P291" s="86"/>
      <c r="Q291" s="85"/>
      <c r="R291" s="86"/>
    </row>
    <row r="292" spans="1:18" ht="27" x14ac:dyDescent="0.4">
      <c r="A292" s="85" t="s">
        <v>1873</v>
      </c>
      <c r="B292" s="85" t="s">
        <v>1103</v>
      </c>
      <c r="C292" s="84"/>
      <c r="D292" s="131"/>
      <c r="F292" s="93"/>
      <c r="G292" s="97" t="s">
        <v>1101</v>
      </c>
      <c r="H292" s="99" t="s">
        <v>1481</v>
      </c>
      <c r="I292" s="97" t="s">
        <v>1103</v>
      </c>
      <c r="J292" s="94" t="s">
        <v>1103</v>
      </c>
      <c r="K292" s="85"/>
      <c r="L292" s="86"/>
      <c r="M292" s="85"/>
      <c r="N292" s="86"/>
      <c r="O292" s="85"/>
      <c r="P292" s="86"/>
      <c r="Q292" s="85"/>
      <c r="R292" s="86"/>
    </row>
    <row r="293" spans="1:18" ht="27" x14ac:dyDescent="0.4">
      <c r="A293" s="85" t="s">
        <v>1874</v>
      </c>
      <c r="B293" s="85" t="s">
        <v>1875</v>
      </c>
      <c r="C293" s="84"/>
      <c r="D293" s="131"/>
      <c r="F293" s="93"/>
      <c r="G293" s="97" t="s">
        <v>1897</v>
      </c>
      <c r="H293" s="99" t="s">
        <v>1481</v>
      </c>
      <c r="I293" s="97" t="s">
        <v>1875</v>
      </c>
      <c r="J293" s="94" t="s">
        <v>1875</v>
      </c>
      <c r="K293" s="85"/>
      <c r="L293" s="86"/>
      <c r="M293" s="85"/>
      <c r="N293" s="86"/>
      <c r="O293" s="85"/>
      <c r="P293" s="86"/>
      <c r="Q293" s="85"/>
      <c r="R293" s="86"/>
    </row>
    <row r="294" spans="1:18" ht="27" x14ac:dyDescent="0.4">
      <c r="A294" s="85" t="s">
        <v>1876</v>
      </c>
      <c r="B294" s="85" t="s">
        <v>1877</v>
      </c>
      <c r="C294" s="84"/>
      <c r="D294" s="131"/>
      <c r="F294" s="93"/>
      <c r="G294" s="97" t="s">
        <v>2904</v>
      </c>
      <c r="H294" s="99" t="s">
        <v>1481</v>
      </c>
      <c r="I294" s="97" t="s">
        <v>1877</v>
      </c>
      <c r="J294" s="94" t="s">
        <v>1877</v>
      </c>
      <c r="K294" s="85"/>
      <c r="L294" s="86"/>
      <c r="M294" s="85"/>
      <c r="N294" s="86"/>
      <c r="O294" s="85"/>
      <c r="P294" s="86"/>
      <c r="Q294" s="85"/>
      <c r="R294" s="86"/>
    </row>
    <row r="295" spans="1:18" ht="19.5" thickBot="1" x14ac:dyDescent="0.45">
      <c r="A295" s="85" t="s">
        <v>1878</v>
      </c>
      <c r="B295" s="85" t="s">
        <v>1104</v>
      </c>
      <c r="C295" s="84"/>
      <c r="D295" s="131"/>
      <c r="F295" s="93"/>
      <c r="G295" s="97" t="s">
        <v>1900</v>
      </c>
      <c r="H295" s="99" t="s">
        <v>1481</v>
      </c>
      <c r="I295" s="97" t="s">
        <v>2900</v>
      </c>
      <c r="J295" s="94" t="s">
        <v>1104</v>
      </c>
      <c r="K295" s="100"/>
      <c r="L295" s="86"/>
      <c r="M295" s="85"/>
      <c r="N295" s="86"/>
      <c r="O295" s="85"/>
      <c r="P295" s="86"/>
      <c r="Q295" s="85"/>
      <c r="R295" s="86"/>
    </row>
    <row r="296" spans="1:18" ht="27.75" thickBot="1" x14ac:dyDescent="0.45">
      <c r="A296" s="85" t="s">
        <v>1879</v>
      </c>
      <c r="B296" s="85" t="s">
        <v>1121</v>
      </c>
      <c r="C296" s="84"/>
      <c r="D296" s="131"/>
      <c r="F296" s="93"/>
      <c r="G296" s="98" t="s">
        <v>1915</v>
      </c>
      <c r="H296" s="99"/>
      <c r="I296" s="97" t="s">
        <v>1881</v>
      </c>
      <c r="J296" s="99" t="s">
        <v>1481</v>
      </c>
      <c r="K296" s="101" t="s">
        <v>1121</v>
      </c>
      <c r="L296" s="94" t="s">
        <v>1121</v>
      </c>
      <c r="M296" s="85"/>
      <c r="N296" s="86"/>
      <c r="O296" s="85"/>
      <c r="P296" s="86"/>
      <c r="Q296" s="85"/>
      <c r="R296" s="86"/>
    </row>
    <row r="297" spans="1:18" ht="19.5" thickBot="1" x14ac:dyDescent="0.45">
      <c r="A297" s="85" t="s">
        <v>1880</v>
      </c>
      <c r="B297" s="85" t="s">
        <v>1881</v>
      </c>
      <c r="C297" s="84"/>
      <c r="D297" s="131"/>
      <c r="F297" s="86"/>
      <c r="G297" s="89"/>
      <c r="H297" s="93" t="s">
        <v>1481</v>
      </c>
      <c r="I297" s="98" t="s">
        <v>1883</v>
      </c>
      <c r="J297" s="94" t="s">
        <v>1881</v>
      </c>
      <c r="K297" s="89"/>
      <c r="L297" s="86"/>
      <c r="M297" s="85"/>
      <c r="N297" s="86"/>
      <c r="O297" s="85"/>
      <c r="P297" s="86"/>
      <c r="Q297" s="85"/>
      <c r="R297" s="86"/>
    </row>
    <row r="298" spans="1:18" ht="27" x14ac:dyDescent="0.4">
      <c r="A298" s="85" t="s">
        <v>1882</v>
      </c>
      <c r="B298" s="85" t="s">
        <v>1883</v>
      </c>
      <c r="C298" s="84"/>
      <c r="D298" s="131"/>
      <c r="F298" s="86"/>
      <c r="G298" s="85"/>
      <c r="H298" s="86" t="s">
        <v>1481</v>
      </c>
      <c r="I298" s="89"/>
      <c r="J298" s="86" t="s">
        <v>1883</v>
      </c>
      <c r="K298" s="85"/>
      <c r="L298" s="86"/>
      <c r="M298" s="85"/>
      <c r="N298" s="86"/>
      <c r="O298" s="85"/>
      <c r="P298" s="86"/>
      <c r="Q298" s="85"/>
      <c r="R298" s="86"/>
    </row>
    <row r="299" spans="1:18" ht="27" x14ac:dyDescent="0.4">
      <c r="A299" s="85" t="s">
        <v>1884</v>
      </c>
      <c r="B299" s="85" t="s">
        <v>1885</v>
      </c>
      <c r="C299" s="84"/>
      <c r="D299" s="131"/>
      <c r="F299" s="86" t="s">
        <v>1481</v>
      </c>
      <c r="G299" s="85"/>
      <c r="H299" s="86" t="s">
        <v>1885</v>
      </c>
      <c r="I299" s="85"/>
      <c r="J299" s="86"/>
      <c r="K299" s="85"/>
      <c r="L299" s="86"/>
      <c r="M299" s="85"/>
      <c r="N299" s="86"/>
      <c r="O299" s="85"/>
      <c r="P299" s="86"/>
      <c r="Q299" s="85"/>
      <c r="R299" s="86"/>
    </row>
    <row r="300" spans="1:18" ht="27.75" thickBot="1" x14ac:dyDescent="0.45">
      <c r="A300" s="85" t="s">
        <v>1886</v>
      </c>
      <c r="B300" s="85" t="s">
        <v>1101</v>
      </c>
      <c r="C300" s="84"/>
      <c r="D300" s="131"/>
      <c r="F300" s="86" t="s">
        <v>1481</v>
      </c>
      <c r="G300" s="85"/>
      <c r="H300" s="86" t="s">
        <v>2901</v>
      </c>
      <c r="I300" s="100"/>
      <c r="J300" s="86"/>
      <c r="K300" s="85"/>
      <c r="L300" s="86"/>
      <c r="M300" s="85"/>
      <c r="N300" s="86"/>
      <c r="O300" s="85"/>
      <c r="P300" s="86"/>
      <c r="Q300" s="85"/>
      <c r="R300" s="86"/>
    </row>
    <row r="301" spans="1:18" ht="27" x14ac:dyDescent="0.4">
      <c r="A301" s="85" t="s">
        <v>1887</v>
      </c>
      <c r="B301" s="85" t="s">
        <v>1888</v>
      </c>
      <c r="C301" s="84"/>
      <c r="D301" s="131"/>
      <c r="F301" s="86"/>
      <c r="G301" s="85"/>
      <c r="H301" s="93" t="s">
        <v>1481</v>
      </c>
      <c r="I301" s="96" t="s">
        <v>1888</v>
      </c>
      <c r="J301" s="94" t="s">
        <v>1888</v>
      </c>
      <c r="K301" s="85"/>
      <c r="L301" s="86"/>
      <c r="M301" s="85"/>
      <c r="N301" s="86"/>
      <c r="O301" s="85"/>
      <c r="P301" s="86"/>
      <c r="Q301" s="85"/>
      <c r="R301" s="86"/>
    </row>
    <row r="302" spans="1:18" ht="27" x14ac:dyDescent="0.4">
      <c r="A302" s="85" t="s">
        <v>1889</v>
      </c>
      <c r="B302" s="85" t="s">
        <v>1890</v>
      </c>
      <c r="C302" s="84"/>
      <c r="D302" s="131"/>
      <c r="F302" s="86"/>
      <c r="G302" s="85"/>
      <c r="H302" s="93" t="s">
        <v>1481</v>
      </c>
      <c r="I302" s="97" t="s">
        <v>1890</v>
      </c>
      <c r="J302" s="94" t="s">
        <v>1890</v>
      </c>
      <c r="K302" s="85"/>
      <c r="L302" s="86"/>
      <c r="M302" s="85"/>
      <c r="N302" s="86"/>
      <c r="O302" s="85"/>
      <c r="P302" s="86"/>
      <c r="Q302" s="85"/>
      <c r="R302" s="86"/>
    </row>
    <row r="303" spans="1:18" x14ac:dyDescent="0.4">
      <c r="A303" s="85" t="s">
        <v>1891</v>
      </c>
      <c r="B303" s="85" t="s">
        <v>1892</v>
      </c>
      <c r="C303" s="84"/>
      <c r="D303" s="131"/>
      <c r="F303" s="86"/>
      <c r="G303" s="85"/>
      <c r="H303" s="93" t="s">
        <v>1481</v>
      </c>
      <c r="I303" s="97" t="s">
        <v>1892</v>
      </c>
      <c r="J303" s="94" t="s">
        <v>1892</v>
      </c>
      <c r="K303" s="85"/>
      <c r="L303" s="86"/>
      <c r="M303" s="85"/>
      <c r="N303" s="86"/>
      <c r="O303" s="85"/>
      <c r="P303" s="86"/>
      <c r="Q303" s="85"/>
      <c r="R303" s="86"/>
    </row>
    <row r="304" spans="1:18" ht="27" x14ac:dyDescent="0.4">
      <c r="A304" s="85" t="s">
        <v>1893</v>
      </c>
      <c r="B304" s="85" t="s">
        <v>1105</v>
      </c>
      <c r="C304" s="84"/>
      <c r="D304" s="131"/>
      <c r="F304" s="86"/>
      <c r="G304" s="85"/>
      <c r="H304" s="93" t="s">
        <v>1481</v>
      </c>
      <c r="I304" s="97" t="s">
        <v>1105</v>
      </c>
      <c r="J304" s="94" t="s">
        <v>1105</v>
      </c>
      <c r="K304" s="85"/>
      <c r="L304" s="86"/>
      <c r="M304" s="85"/>
      <c r="N304" s="86"/>
      <c r="O304" s="85"/>
      <c r="P304" s="86"/>
      <c r="Q304" s="85"/>
      <c r="R304" s="86"/>
    </row>
    <row r="305" spans="1:18" ht="27" x14ac:dyDescent="0.4">
      <c r="A305" s="85" t="s">
        <v>1894</v>
      </c>
      <c r="B305" s="85" t="s">
        <v>1106</v>
      </c>
      <c r="C305" s="84"/>
      <c r="D305" s="131"/>
      <c r="F305" s="86"/>
      <c r="G305" s="85"/>
      <c r="H305" s="93" t="s">
        <v>1481</v>
      </c>
      <c r="I305" s="97" t="s">
        <v>1106</v>
      </c>
      <c r="J305" s="94" t="s">
        <v>1106</v>
      </c>
      <c r="K305" s="85"/>
      <c r="L305" s="86"/>
      <c r="M305" s="85"/>
      <c r="N305" s="86"/>
      <c r="O305" s="85"/>
      <c r="P305" s="86"/>
      <c r="Q305" s="85"/>
      <c r="R305" s="86"/>
    </row>
    <row r="306" spans="1:18" ht="27.75" thickBot="1" x14ac:dyDescent="0.45">
      <c r="A306" s="85" t="s">
        <v>1895</v>
      </c>
      <c r="B306" s="85" t="s">
        <v>1107</v>
      </c>
      <c r="C306" s="84"/>
      <c r="D306" s="131"/>
      <c r="F306" s="86"/>
      <c r="G306" s="85"/>
      <c r="H306" s="93" t="s">
        <v>1481</v>
      </c>
      <c r="I306" s="98" t="s">
        <v>1107</v>
      </c>
      <c r="J306" s="94" t="s">
        <v>1107</v>
      </c>
      <c r="K306" s="85"/>
      <c r="L306" s="86"/>
      <c r="M306" s="85"/>
      <c r="N306" s="86"/>
      <c r="O306" s="85"/>
      <c r="P306" s="86"/>
      <c r="Q306" s="85"/>
      <c r="R306" s="86"/>
    </row>
    <row r="307" spans="1:18" x14ac:dyDescent="0.4">
      <c r="A307" s="85" t="s">
        <v>1896</v>
      </c>
      <c r="B307" s="85" t="s">
        <v>1897</v>
      </c>
      <c r="C307" s="84"/>
      <c r="D307" s="131"/>
      <c r="F307" s="86" t="s">
        <v>1481</v>
      </c>
      <c r="G307" s="85"/>
      <c r="H307" s="86" t="s">
        <v>1897</v>
      </c>
      <c r="I307" s="89"/>
      <c r="J307" s="86"/>
      <c r="K307" s="85"/>
      <c r="L307" s="86"/>
      <c r="M307" s="85"/>
      <c r="N307" s="86"/>
      <c r="O307" s="85"/>
      <c r="P307" s="86"/>
      <c r="Q307" s="85"/>
      <c r="R307" s="86"/>
    </row>
    <row r="308" spans="1:18" ht="19.5" thickBot="1" x14ac:dyDescent="0.45">
      <c r="A308" s="85" t="s">
        <v>1898</v>
      </c>
      <c r="B308" s="126" t="s">
        <v>1102</v>
      </c>
      <c r="C308" s="84"/>
      <c r="D308" s="131"/>
      <c r="F308" s="86" t="s">
        <v>1481</v>
      </c>
      <c r="G308" s="85"/>
      <c r="H308" s="86" t="s">
        <v>2902</v>
      </c>
      <c r="I308" s="100"/>
      <c r="J308" s="86"/>
      <c r="K308" s="85"/>
      <c r="L308" s="86"/>
      <c r="M308" s="85"/>
      <c r="N308" s="86"/>
      <c r="O308" s="85"/>
      <c r="P308" s="86"/>
      <c r="Q308" s="85"/>
      <c r="R308" s="86"/>
    </row>
    <row r="309" spans="1:18" ht="19.5" thickBot="1" x14ac:dyDescent="0.45">
      <c r="A309" s="85" t="s">
        <v>1108</v>
      </c>
      <c r="B309" s="126" t="s">
        <v>1102</v>
      </c>
      <c r="C309" s="84"/>
      <c r="D309" s="131"/>
      <c r="F309" s="86"/>
      <c r="G309" s="85"/>
      <c r="H309" s="93" t="s">
        <v>1481</v>
      </c>
      <c r="I309" s="101" t="s">
        <v>2903</v>
      </c>
      <c r="J309" s="94" t="s">
        <v>1102</v>
      </c>
      <c r="K309" s="85"/>
      <c r="L309" s="86"/>
      <c r="M309" s="85"/>
      <c r="N309" s="86"/>
      <c r="O309" s="85"/>
      <c r="P309" s="86"/>
      <c r="Q309" s="85"/>
      <c r="R309" s="86"/>
    </row>
    <row r="310" spans="1:18" ht="19.5" thickBot="1" x14ac:dyDescent="0.45">
      <c r="A310" s="85" t="s">
        <v>1899</v>
      </c>
      <c r="B310" s="85" t="s">
        <v>1900</v>
      </c>
      <c r="C310" s="84"/>
      <c r="D310" s="131"/>
      <c r="F310" s="86" t="s">
        <v>1481</v>
      </c>
      <c r="G310" s="85"/>
      <c r="H310" s="86" t="s">
        <v>2905</v>
      </c>
      <c r="I310" s="95"/>
      <c r="J310" s="86"/>
      <c r="K310" s="85"/>
      <c r="L310" s="86"/>
      <c r="M310" s="85"/>
      <c r="N310" s="86"/>
      <c r="O310" s="85"/>
      <c r="P310" s="86"/>
      <c r="Q310" s="85"/>
      <c r="R310" s="86"/>
    </row>
    <row r="311" spans="1:18" x14ac:dyDescent="0.4">
      <c r="A311" s="85" t="s">
        <v>1110</v>
      </c>
      <c r="B311" s="85" t="s">
        <v>1109</v>
      </c>
      <c r="C311" s="84"/>
      <c r="D311" s="131"/>
      <c r="F311" s="86"/>
      <c r="G311" s="85"/>
      <c r="H311" s="93" t="s">
        <v>1481</v>
      </c>
      <c r="I311" s="96" t="s">
        <v>1109</v>
      </c>
      <c r="J311" s="94" t="s">
        <v>1109</v>
      </c>
      <c r="K311" s="85"/>
      <c r="L311" s="86"/>
      <c r="M311" s="85"/>
      <c r="N311" s="86"/>
      <c r="O311" s="85"/>
      <c r="P311" s="86"/>
      <c r="Q311" s="85"/>
      <c r="R311" s="86"/>
    </row>
    <row r="312" spans="1:18" x14ac:dyDescent="0.4">
      <c r="A312" s="85" t="s">
        <v>1112</v>
      </c>
      <c r="B312" s="85" t="s">
        <v>1111</v>
      </c>
      <c r="C312" s="84"/>
      <c r="D312" s="131"/>
      <c r="F312" s="86"/>
      <c r="G312" s="85"/>
      <c r="H312" s="93" t="s">
        <v>1481</v>
      </c>
      <c r="I312" s="97" t="s">
        <v>1111</v>
      </c>
      <c r="J312" s="94" t="s">
        <v>1111</v>
      </c>
      <c r="K312" s="85"/>
      <c r="L312" s="86"/>
      <c r="M312" s="85"/>
      <c r="N312" s="86"/>
      <c r="O312" s="85"/>
      <c r="P312" s="86"/>
      <c r="Q312" s="85"/>
      <c r="R312" s="86"/>
    </row>
    <row r="313" spans="1:18" x14ac:dyDescent="0.4">
      <c r="A313" s="85" t="s">
        <v>1901</v>
      </c>
      <c r="B313" s="85" t="s">
        <v>1902</v>
      </c>
      <c r="C313" s="84"/>
      <c r="D313" s="131"/>
      <c r="F313" s="86"/>
      <c r="G313" s="85"/>
      <c r="H313" s="93" t="s">
        <v>1481</v>
      </c>
      <c r="I313" s="97" t="s">
        <v>1902</v>
      </c>
      <c r="J313" s="94" t="s">
        <v>1902</v>
      </c>
      <c r="K313" s="85"/>
      <c r="L313" s="86"/>
      <c r="M313" s="85"/>
      <c r="N313" s="86"/>
      <c r="O313" s="85"/>
      <c r="P313" s="86"/>
      <c r="Q313" s="85"/>
      <c r="R313" s="86"/>
    </row>
    <row r="314" spans="1:18" ht="27" x14ac:dyDescent="0.4">
      <c r="A314" s="85" t="s">
        <v>1903</v>
      </c>
      <c r="B314" s="85" t="s">
        <v>1904</v>
      </c>
      <c r="C314" s="84"/>
      <c r="D314" s="131"/>
      <c r="F314" s="86"/>
      <c r="G314" s="85"/>
      <c r="H314" s="93" t="s">
        <v>1481</v>
      </c>
      <c r="I314" s="97" t="s">
        <v>1904</v>
      </c>
      <c r="J314" s="94" t="s">
        <v>1904</v>
      </c>
      <c r="K314" s="85"/>
      <c r="L314" s="86"/>
      <c r="M314" s="85"/>
      <c r="N314" s="86"/>
      <c r="O314" s="85"/>
      <c r="P314" s="86"/>
      <c r="Q314" s="85"/>
      <c r="R314" s="86"/>
    </row>
    <row r="315" spans="1:18" ht="27" x14ac:dyDescent="0.4">
      <c r="A315" s="85" t="s">
        <v>1905</v>
      </c>
      <c r="B315" s="85" t="s">
        <v>1113</v>
      </c>
      <c r="C315" s="84"/>
      <c r="D315" s="131"/>
      <c r="F315" s="86"/>
      <c r="G315" s="85"/>
      <c r="H315" s="93" t="s">
        <v>1481</v>
      </c>
      <c r="I315" s="97" t="s">
        <v>1113</v>
      </c>
      <c r="J315" s="94" t="s">
        <v>1113</v>
      </c>
      <c r="K315" s="85"/>
      <c r="L315" s="86"/>
      <c r="M315" s="85"/>
      <c r="N315" s="86"/>
      <c r="O315" s="85"/>
      <c r="P315" s="86"/>
      <c r="Q315" s="85"/>
      <c r="R315" s="86"/>
    </row>
    <row r="316" spans="1:18" x14ac:dyDescent="0.4">
      <c r="A316" s="85" t="s">
        <v>1115</v>
      </c>
      <c r="B316" s="85" t="s">
        <v>1114</v>
      </c>
      <c r="C316" s="84"/>
      <c r="D316" s="131"/>
      <c r="F316" s="86"/>
      <c r="G316" s="85"/>
      <c r="H316" s="93" t="s">
        <v>1481</v>
      </c>
      <c r="I316" s="97" t="s">
        <v>1114</v>
      </c>
      <c r="J316" s="94" t="s">
        <v>1114</v>
      </c>
      <c r="K316" s="85"/>
      <c r="L316" s="86"/>
      <c r="M316" s="85"/>
      <c r="N316" s="86"/>
      <c r="O316" s="85"/>
      <c r="P316" s="86"/>
      <c r="Q316" s="85"/>
      <c r="R316" s="86"/>
    </row>
    <row r="317" spans="1:18" x14ac:dyDescent="0.4">
      <c r="A317" s="85" t="s">
        <v>1116</v>
      </c>
      <c r="B317" s="85" t="s">
        <v>1906</v>
      </c>
      <c r="C317" s="84"/>
      <c r="D317" s="131"/>
      <c r="F317" s="86"/>
      <c r="G317" s="85"/>
      <c r="H317" s="93" t="s">
        <v>1481</v>
      </c>
      <c r="I317" s="97" t="s">
        <v>1906</v>
      </c>
      <c r="J317" s="94" t="s">
        <v>1906</v>
      </c>
      <c r="K317" s="85"/>
      <c r="L317" s="86"/>
      <c r="M317" s="85"/>
      <c r="N317" s="86"/>
      <c r="O317" s="85"/>
      <c r="P317" s="86"/>
      <c r="Q317" s="85"/>
      <c r="R317" s="86"/>
    </row>
    <row r="318" spans="1:18" x14ac:dyDescent="0.4">
      <c r="A318" s="85" t="s">
        <v>1907</v>
      </c>
      <c r="B318" s="85" t="s">
        <v>1908</v>
      </c>
      <c r="C318" s="84"/>
      <c r="D318" s="131"/>
      <c r="F318" s="86"/>
      <c r="G318" s="85"/>
      <c r="H318" s="93" t="s">
        <v>1481</v>
      </c>
      <c r="I318" s="97" t="s">
        <v>1908</v>
      </c>
      <c r="J318" s="94" t="s">
        <v>1908</v>
      </c>
      <c r="K318" s="85"/>
      <c r="L318" s="86"/>
      <c r="M318" s="85"/>
      <c r="N318" s="86"/>
      <c r="O318" s="85"/>
      <c r="P318" s="86"/>
      <c r="Q318" s="85"/>
      <c r="R318" s="86"/>
    </row>
    <row r="319" spans="1:18" x14ac:dyDescent="0.4">
      <c r="A319" s="85" t="s">
        <v>1909</v>
      </c>
      <c r="B319" s="85" t="s">
        <v>1910</v>
      </c>
      <c r="C319" s="84"/>
      <c r="D319" s="131"/>
      <c r="F319" s="86"/>
      <c r="G319" s="85"/>
      <c r="H319" s="93" t="s">
        <v>1481</v>
      </c>
      <c r="I319" s="97" t="s">
        <v>1910</v>
      </c>
      <c r="J319" s="94" t="s">
        <v>1910</v>
      </c>
      <c r="K319" s="85"/>
      <c r="L319" s="86"/>
      <c r="M319" s="85"/>
      <c r="N319" s="86"/>
      <c r="O319" s="85"/>
      <c r="P319" s="86"/>
      <c r="Q319" s="85"/>
      <c r="R319" s="86"/>
    </row>
    <row r="320" spans="1:18" x14ac:dyDescent="0.4">
      <c r="A320" s="85" t="s">
        <v>1117</v>
      </c>
      <c r="B320" s="85" t="s">
        <v>1900</v>
      </c>
      <c r="C320" s="84"/>
      <c r="D320" s="131"/>
      <c r="F320" s="86"/>
      <c r="G320" s="85"/>
      <c r="H320" s="93" t="s">
        <v>1481</v>
      </c>
      <c r="I320" s="97" t="s">
        <v>1900</v>
      </c>
      <c r="J320" s="94" t="s">
        <v>1900</v>
      </c>
      <c r="K320" s="85"/>
      <c r="L320" s="86"/>
      <c r="M320" s="85"/>
      <c r="N320" s="86"/>
      <c r="O320" s="85"/>
      <c r="P320" s="86"/>
      <c r="Q320" s="85"/>
      <c r="R320" s="86"/>
    </row>
    <row r="321" spans="1:18" x14ac:dyDescent="0.4">
      <c r="A321" s="85" t="s">
        <v>1911</v>
      </c>
      <c r="B321" s="85" t="s">
        <v>1912</v>
      </c>
      <c r="C321" s="84"/>
      <c r="D321" s="131"/>
      <c r="F321" s="86"/>
      <c r="G321" s="85"/>
      <c r="H321" s="93" t="s">
        <v>1481</v>
      </c>
      <c r="I321" s="97" t="s">
        <v>1912</v>
      </c>
      <c r="J321" s="94" t="s">
        <v>1912</v>
      </c>
      <c r="K321" s="85"/>
      <c r="L321" s="86"/>
      <c r="M321" s="85"/>
      <c r="N321" s="86"/>
      <c r="O321" s="85"/>
      <c r="P321" s="86"/>
      <c r="Q321" s="85"/>
      <c r="R321" s="86"/>
    </row>
    <row r="322" spans="1:18" x14ac:dyDescent="0.4">
      <c r="A322" s="85" t="s">
        <v>1119</v>
      </c>
      <c r="B322" s="85" t="s">
        <v>1118</v>
      </c>
      <c r="C322" s="84"/>
      <c r="D322" s="131"/>
      <c r="F322" s="86"/>
      <c r="G322" s="85"/>
      <c r="H322" s="93" t="s">
        <v>1481</v>
      </c>
      <c r="I322" s="97" t="s">
        <v>1118</v>
      </c>
      <c r="J322" s="94" t="s">
        <v>1118</v>
      </c>
      <c r="K322" s="85"/>
      <c r="L322" s="86"/>
      <c r="M322" s="85"/>
      <c r="N322" s="86"/>
      <c r="O322" s="85"/>
      <c r="P322" s="86"/>
      <c r="Q322" s="85"/>
      <c r="R322" s="86"/>
    </row>
    <row r="323" spans="1:18" ht="19.5" thickBot="1" x14ac:dyDescent="0.45">
      <c r="A323" s="85" t="s">
        <v>1913</v>
      </c>
      <c r="B323" s="85" t="s">
        <v>1120</v>
      </c>
      <c r="C323" s="84"/>
      <c r="D323" s="131"/>
      <c r="F323" s="86"/>
      <c r="G323" s="85"/>
      <c r="H323" s="93" t="s">
        <v>1481</v>
      </c>
      <c r="I323" s="98" t="s">
        <v>1120</v>
      </c>
      <c r="J323" s="94" t="s">
        <v>1120</v>
      </c>
      <c r="K323" s="85"/>
      <c r="L323" s="86"/>
      <c r="M323" s="85"/>
      <c r="N323" s="86"/>
      <c r="O323" s="85"/>
      <c r="P323" s="86"/>
      <c r="Q323" s="85"/>
      <c r="R323" s="86"/>
    </row>
    <row r="324" spans="1:18" ht="19.5" thickBot="1" x14ac:dyDescent="0.45">
      <c r="A324" s="85" t="s">
        <v>1914</v>
      </c>
      <c r="B324" s="85" t="s">
        <v>1915</v>
      </c>
      <c r="C324" s="84"/>
      <c r="D324" s="131"/>
      <c r="F324" s="90" t="s">
        <v>1481</v>
      </c>
      <c r="G324" s="91"/>
      <c r="H324" s="90" t="s">
        <v>1915</v>
      </c>
      <c r="I324" s="92"/>
      <c r="J324" s="90"/>
      <c r="K324" s="91"/>
      <c r="L324" s="90"/>
      <c r="M324" s="91"/>
      <c r="N324" s="90"/>
      <c r="O324" s="91"/>
      <c r="P324" s="90"/>
      <c r="Q324" s="91"/>
      <c r="R324" s="90"/>
    </row>
    <row r="325" spans="1:18" ht="19.5" thickBot="1" x14ac:dyDescent="0.45">
      <c r="A325" s="85" t="s">
        <v>1916</v>
      </c>
      <c r="B325" s="85" t="s">
        <v>1917</v>
      </c>
      <c r="C325" s="84"/>
      <c r="D325" s="131"/>
      <c r="F325" s="88" t="s">
        <v>1917</v>
      </c>
      <c r="G325" s="95"/>
      <c r="H325" s="88"/>
      <c r="I325" s="89"/>
      <c r="J325" s="88"/>
      <c r="K325" s="89"/>
      <c r="L325" s="88"/>
      <c r="M325" s="89"/>
      <c r="N325" s="88"/>
      <c r="O325" s="89"/>
      <c r="P325" s="88"/>
      <c r="Q325" s="89"/>
      <c r="R325" s="88"/>
    </row>
    <row r="326" spans="1:18" x14ac:dyDescent="0.4">
      <c r="A326" s="85" t="s">
        <v>1918</v>
      </c>
      <c r="B326" s="85" t="s">
        <v>1122</v>
      </c>
      <c r="C326" s="84"/>
      <c r="D326" s="131"/>
      <c r="F326" s="93" t="s">
        <v>1481</v>
      </c>
      <c r="G326" s="96" t="s">
        <v>1122</v>
      </c>
      <c r="H326" s="94" t="s">
        <v>1122</v>
      </c>
      <c r="I326" s="85"/>
      <c r="J326" s="86"/>
      <c r="K326" s="85"/>
      <c r="L326" s="86"/>
      <c r="M326" s="85"/>
      <c r="N326" s="86"/>
      <c r="O326" s="85"/>
      <c r="P326" s="86"/>
      <c r="Q326" s="85"/>
      <c r="R326" s="86"/>
    </row>
    <row r="327" spans="1:18" ht="19.5" thickBot="1" x14ac:dyDescent="0.45">
      <c r="A327" s="85" t="s">
        <v>1919</v>
      </c>
      <c r="B327" s="85" t="s">
        <v>1920</v>
      </c>
      <c r="C327" s="84"/>
      <c r="D327" s="131"/>
      <c r="F327" s="93" t="s">
        <v>1481</v>
      </c>
      <c r="G327" s="97" t="s">
        <v>1920</v>
      </c>
      <c r="H327" s="94" t="s">
        <v>2906</v>
      </c>
      <c r="I327" s="100"/>
      <c r="J327" s="86"/>
      <c r="K327" s="85"/>
      <c r="L327" s="86"/>
      <c r="M327" s="85"/>
      <c r="N327" s="86"/>
      <c r="O327" s="85"/>
      <c r="P327" s="86"/>
      <c r="Q327" s="85"/>
      <c r="R327" s="86"/>
    </row>
    <row r="328" spans="1:18" ht="19.5" thickBot="1" x14ac:dyDescent="0.45">
      <c r="A328" s="85" t="s">
        <v>1124</v>
      </c>
      <c r="B328" s="85" t="s">
        <v>1123</v>
      </c>
      <c r="C328" s="84"/>
      <c r="D328" s="131"/>
      <c r="F328" s="93"/>
      <c r="G328" s="97" t="s">
        <v>1941</v>
      </c>
      <c r="H328" s="99" t="s">
        <v>1481</v>
      </c>
      <c r="I328" s="96" t="s">
        <v>1123</v>
      </c>
      <c r="J328" s="94" t="s">
        <v>2907</v>
      </c>
      <c r="K328" s="100"/>
      <c r="L328" s="86"/>
      <c r="M328" s="85"/>
      <c r="N328" s="86"/>
      <c r="O328" s="85"/>
      <c r="P328" s="86"/>
      <c r="Q328" s="85"/>
      <c r="R328" s="86"/>
    </row>
    <row r="329" spans="1:18" ht="27.75" thickBot="1" x14ac:dyDescent="0.45">
      <c r="A329" s="85" t="s">
        <v>1921</v>
      </c>
      <c r="B329" s="85" t="s">
        <v>1922</v>
      </c>
      <c r="C329" s="84"/>
      <c r="D329" s="131"/>
      <c r="F329" s="93"/>
      <c r="G329" s="97" t="s">
        <v>1943</v>
      </c>
      <c r="H329" s="99"/>
      <c r="I329" s="98" t="s">
        <v>1924</v>
      </c>
      <c r="J329" s="99" t="s">
        <v>1481</v>
      </c>
      <c r="K329" s="101" t="s">
        <v>1922</v>
      </c>
      <c r="L329" s="94" t="s">
        <v>1922</v>
      </c>
      <c r="M329" s="85"/>
      <c r="N329" s="86"/>
      <c r="O329" s="85"/>
      <c r="P329" s="86"/>
      <c r="Q329" s="85"/>
      <c r="R329" s="86"/>
    </row>
    <row r="330" spans="1:18" ht="27.75" thickBot="1" x14ac:dyDescent="0.45">
      <c r="A330" s="85" t="s">
        <v>1923</v>
      </c>
      <c r="B330" s="85" t="s">
        <v>1924</v>
      </c>
      <c r="C330" s="84"/>
      <c r="D330" s="131"/>
      <c r="F330" s="93"/>
      <c r="G330" s="98" t="s">
        <v>1945</v>
      </c>
      <c r="H330" s="94" t="s">
        <v>1481</v>
      </c>
      <c r="I330" s="89"/>
      <c r="J330" s="86" t="s">
        <v>2908</v>
      </c>
      <c r="K330" s="95"/>
      <c r="L330" s="86"/>
      <c r="M330" s="85"/>
      <c r="N330" s="86"/>
      <c r="O330" s="85"/>
      <c r="P330" s="86"/>
      <c r="Q330" s="85"/>
      <c r="R330" s="86"/>
    </row>
    <row r="331" spans="1:18" ht="27" x14ac:dyDescent="0.4">
      <c r="A331" s="85" t="s">
        <v>1925</v>
      </c>
      <c r="B331" s="85" t="s">
        <v>1123</v>
      </c>
      <c r="C331" s="84"/>
      <c r="D331" s="131"/>
      <c r="F331" s="86"/>
      <c r="G331" s="89"/>
      <c r="H331" s="86"/>
      <c r="I331" s="85"/>
      <c r="J331" s="93" t="s">
        <v>1481</v>
      </c>
      <c r="K331" s="96" t="s">
        <v>1123</v>
      </c>
      <c r="L331" s="94" t="s">
        <v>1123</v>
      </c>
      <c r="M331" s="85"/>
      <c r="N331" s="86"/>
      <c r="O331" s="85"/>
      <c r="P331" s="86"/>
      <c r="Q331" s="85"/>
      <c r="R331" s="86"/>
    </row>
    <row r="332" spans="1:18" ht="27" x14ac:dyDescent="0.4">
      <c r="A332" s="85" t="s">
        <v>1926</v>
      </c>
      <c r="B332" s="85" t="s">
        <v>1125</v>
      </c>
      <c r="C332" s="84"/>
      <c r="D332" s="131"/>
      <c r="F332" s="86"/>
      <c r="G332" s="85"/>
      <c r="H332" s="86"/>
      <c r="I332" s="85"/>
      <c r="J332" s="93" t="s">
        <v>1481</v>
      </c>
      <c r="K332" s="97" t="s">
        <v>1125</v>
      </c>
      <c r="L332" s="94" t="s">
        <v>1125</v>
      </c>
      <c r="M332" s="85"/>
      <c r="N332" s="86"/>
      <c r="O332" s="85"/>
      <c r="P332" s="86"/>
      <c r="Q332" s="85"/>
      <c r="R332" s="86"/>
    </row>
    <row r="333" spans="1:18" ht="27" x14ac:dyDescent="0.4">
      <c r="A333" s="85" t="s">
        <v>1927</v>
      </c>
      <c r="B333" s="85" t="s">
        <v>1126</v>
      </c>
      <c r="C333" s="84"/>
      <c r="D333" s="131"/>
      <c r="F333" s="86"/>
      <c r="G333" s="85"/>
      <c r="H333" s="86"/>
      <c r="I333" s="85"/>
      <c r="J333" s="93" t="s">
        <v>1481</v>
      </c>
      <c r="K333" s="97" t="s">
        <v>1126</v>
      </c>
      <c r="L333" s="94" t="s">
        <v>1126</v>
      </c>
      <c r="M333" s="85"/>
      <c r="N333" s="86"/>
      <c r="O333" s="85"/>
      <c r="P333" s="86"/>
      <c r="Q333" s="85"/>
      <c r="R333" s="86"/>
    </row>
    <row r="334" spans="1:18" ht="27" x14ac:dyDescent="0.4">
      <c r="A334" s="85" t="s">
        <v>1928</v>
      </c>
      <c r="B334" s="85" t="s">
        <v>1127</v>
      </c>
      <c r="C334" s="84"/>
      <c r="D334" s="131"/>
      <c r="F334" s="86"/>
      <c r="G334" s="85"/>
      <c r="H334" s="86"/>
      <c r="I334" s="85"/>
      <c r="J334" s="93" t="s">
        <v>1481</v>
      </c>
      <c r="K334" s="97" t="s">
        <v>1127</v>
      </c>
      <c r="L334" s="94" t="s">
        <v>1127</v>
      </c>
      <c r="M334" s="85"/>
      <c r="N334" s="86"/>
      <c r="O334" s="85"/>
      <c r="P334" s="86"/>
      <c r="Q334" s="85"/>
      <c r="R334" s="86"/>
    </row>
    <row r="335" spans="1:18" x14ac:dyDescent="0.4">
      <c r="A335" s="85" t="s">
        <v>1929</v>
      </c>
      <c r="B335" s="85" t="s">
        <v>1128</v>
      </c>
      <c r="C335" s="84"/>
      <c r="D335" s="131"/>
      <c r="F335" s="86"/>
      <c r="G335" s="85"/>
      <c r="H335" s="86"/>
      <c r="I335" s="85"/>
      <c r="J335" s="93" t="s">
        <v>1481</v>
      </c>
      <c r="K335" s="97" t="s">
        <v>1128</v>
      </c>
      <c r="L335" s="94" t="s">
        <v>1128</v>
      </c>
      <c r="M335" s="85"/>
      <c r="N335" s="86"/>
      <c r="O335" s="85"/>
      <c r="P335" s="86"/>
      <c r="Q335" s="85"/>
      <c r="R335" s="86"/>
    </row>
    <row r="336" spans="1:18" x14ac:dyDescent="0.4">
      <c r="A336" s="85" t="s">
        <v>1930</v>
      </c>
      <c r="B336" s="85" t="s">
        <v>1129</v>
      </c>
      <c r="C336" s="84"/>
      <c r="D336" s="131"/>
      <c r="F336" s="86"/>
      <c r="G336" s="85"/>
      <c r="H336" s="86"/>
      <c r="I336" s="85"/>
      <c r="J336" s="93" t="s">
        <v>1481</v>
      </c>
      <c r="K336" s="97" t="s">
        <v>1129</v>
      </c>
      <c r="L336" s="94" t="s">
        <v>1129</v>
      </c>
      <c r="M336" s="85"/>
      <c r="N336" s="86"/>
      <c r="O336" s="85"/>
      <c r="P336" s="86"/>
      <c r="Q336" s="85"/>
      <c r="R336" s="86"/>
    </row>
    <row r="337" spans="1:18" x14ac:dyDescent="0.4">
      <c r="A337" s="85" t="s">
        <v>1931</v>
      </c>
      <c r="B337" s="85" t="s">
        <v>1130</v>
      </c>
      <c r="C337" s="84"/>
      <c r="D337" s="131"/>
      <c r="F337" s="86"/>
      <c r="G337" s="85"/>
      <c r="H337" s="86"/>
      <c r="I337" s="85"/>
      <c r="J337" s="93" t="s">
        <v>1481</v>
      </c>
      <c r="K337" s="97" t="s">
        <v>1130</v>
      </c>
      <c r="L337" s="94" t="s">
        <v>1130</v>
      </c>
      <c r="M337" s="85"/>
      <c r="N337" s="86"/>
      <c r="O337" s="85"/>
      <c r="P337" s="86"/>
      <c r="Q337" s="85"/>
      <c r="R337" s="86"/>
    </row>
    <row r="338" spans="1:18" ht="27" x14ac:dyDescent="0.4">
      <c r="A338" s="85" t="s">
        <v>1932</v>
      </c>
      <c r="B338" s="85" t="s">
        <v>1933</v>
      </c>
      <c r="C338" s="84"/>
      <c r="D338" s="131"/>
      <c r="F338" s="86"/>
      <c r="G338" s="85"/>
      <c r="H338" s="86"/>
      <c r="I338" s="85"/>
      <c r="J338" s="93" t="s">
        <v>1481</v>
      </c>
      <c r="K338" s="97" t="s">
        <v>1933</v>
      </c>
      <c r="L338" s="94" t="s">
        <v>1933</v>
      </c>
      <c r="M338" s="85"/>
      <c r="N338" s="86"/>
      <c r="O338" s="85"/>
      <c r="P338" s="86"/>
      <c r="Q338" s="85"/>
      <c r="R338" s="86"/>
    </row>
    <row r="339" spans="1:18" x14ac:dyDescent="0.4">
      <c r="A339" s="85" t="s">
        <v>1934</v>
      </c>
      <c r="B339" s="85" t="s">
        <v>1131</v>
      </c>
      <c r="C339" s="84"/>
      <c r="D339" s="131"/>
      <c r="F339" s="86"/>
      <c r="G339" s="85"/>
      <c r="H339" s="86"/>
      <c r="I339" s="85"/>
      <c r="J339" s="93" t="s">
        <v>1481</v>
      </c>
      <c r="K339" s="97" t="s">
        <v>1131</v>
      </c>
      <c r="L339" s="94" t="s">
        <v>1131</v>
      </c>
      <c r="M339" s="85"/>
      <c r="N339" s="86"/>
      <c r="O339" s="85"/>
      <c r="P339" s="86"/>
      <c r="Q339" s="85"/>
      <c r="R339" s="86"/>
    </row>
    <row r="340" spans="1:18" x14ac:dyDescent="0.4">
      <c r="A340" s="85" t="s">
        <v>1935</v>
      </c>
      <c r="B340" s="85" t="s">
        <v>1936</v>
      </c>
      <c r="C340" s="84"/>
      <c r="D340" s="131"/>
      <c r="F340" s="86"/>
      <c r="G340" s="85"/>
      <c r="H340" s="86"/>
      <c r="I340" s="85"/>
      <c r="J340" s="93" t="s">
        <v>1481</v>
      </c>
      <c r="K340" s="97" t="s">
        <v>1936</v>
      </c>
      <c r="L340" s="94" t="s">
        <v>1936</v>
      </c>
      <c r="M340" s="85"/>
      <c r="N340" s="86"/>
      <c r="O340" s="85"/>
      <c r="P340" s="86"/>
      <c r="Q340" s="85"/>
      <c r="R340" s="86"/>
    </row>
    <row r="341" spans="1:18" x14ac:dyDescent="0.4">
      <c r="A341" s="85" t="s">
        <v>1937</v>
      </c>
      <c r="B341" s="85" t="s">
        <v>1123</v>
      </c>
      <c r="C341" s="84"/>
      <c r="D341" s="131"/>
      <c r="F341" s="86"/>
      <c r="G341" s="85"/>
      <c r="H341" s="86"/>
      <c r="I341" s="85"/>
      <c r="J341" s="93" t="s">
        <v>1481</v>
      </c>
      <c r="K341" s="97" t="s">
        <v>1123</v>
      </c>
      <c r="L341" s="94" t="s">
        <v>1123</v>
      </c>
      <c r="M341" s="85"/>
      <c r="N341" s="86"/>
      <c r="O341" s="85"/>
      <c r="P341" s="86"/>
      <c r="Q341" s="85"/>
      <c r="R341" s="86"/>
    </row>
    <row r="342" spans="1:18" ht="27" x14ac:dyDescent="0.4">
      <c r="A342" s="85" t="s">
        <v>1938</v>
      </c>
      <c r="B342" s="85" t="s">
        <v>1132</v>
      </c>
      <c r="C342" s="84"/>
      <c r="D342" s="131"/>
      <c r="F342" s="86"/>
      <c r="G342" s="85"/>
      <c r="H342" s="86"/>
      <c r="I342" s="85"/>
      <c r="J342" s="93" t="s">
        <v>1481</v>
      </c>
      <c r="K342" s="97" t="s">
        <v>1132</v>
      </c>
      <c r="L342" s="94" t="s">
        <v>1132</v>
      </c>
      <c r="M342" s="85"/>
      <c r="N342" s="86"/>
      <c r="O342" s="85"/>
      <c r="P342" s="86"/>
      <c r="Q342" s="85"/>
      <c r="R342" s="86"/>
    </row>
    <row r="343" spans="1:18" ht="19.5" thickBot="1" x14ac:dyDescent="0.45">
      <c r="A343" s="85" t="s">
        <v>1939</v>
      </c>
      <c r="B343" s="85" t="s">
        <v>1133</v>
      </c>
      <c r="C343" s="84"/>
      <c r="D343" s="131"/>
      <c r="F343" s="86"/>
      <c r="G343" s="85"/>
      <c r="H343" s="86"/>
      <c r="I343" s="85"/>
      <c r="J343" s="93" t="s">
        <v>1481</v>
      </c>
      <c r="K343" s="98" t="s">
        <v>1133</v>
      </c>
      <c r="L343" s="94" t="s">
        <v>1133</v>
      </c>
      <c r="M343" s="85"/>
      <c r="N343" s="86"/>
      <c r="O343" s="85"/>
      <c r="P343" s="86"/>
      <c r="Q343" s="85"/>
      <c r="R343" s="86"/>
    </row>
    <row r="344" spans="1:18" x14ac:dyDescent="0.4">
      <c r="A344" s="85" t="s">
        <v>1940</v>
      </c>
      <c r="B344" s="85" t="s">
        <v>1941</v>
      </c>
      <c r="C344" s="84"/>
      <c r="D344" s="131"/>
      <c r="F344" s="86" t="s">
        <v>1481</v>
      </c>
      <c r="G344" s="85"/>
      <c r="H344" s="86" t="s">
        <v>1941</v>
      </c>
      <c r="I344" s="85"/>
      <c r="J344" s="86"/>
      <c r="K344" s="89"/>
      <c r="L344" s="86"/>
      <c r="M344" s="85"/>
      <c r="N344" s="86"/>
      <c r="O344" s="85"/>
      <c r="P344" s="86"/>
      <c r="Q344" s="85"/>
      <c r="R344" s="86"/>
    </row>
    <row r="345" spans="1:18" x14ac:dyDescent="0.4">
      <c r="A345" s="85" t="s">
        <v>1942</v>
      </c>
      <c r="B345" s="85" t="s">
        <v>1943</v>
      </c>
      <c r="C345" s="84"/>
      <c r="D345" s="131"/>
      <c r="F345" s="86" t="s">
        <v>1481</v>
      </c>
      <c r="G345" s="85"/>
      <c r="H345" s="86" t="s">
        <v>1943</v>
      </c>
      <c r="I345" s="85"/>
      <c r="J345" s="86"/>
      <c r="K345" s="85"/>
      <c r="L345" s="86"/>
      <c r="M345" s="85"/>
      <c r="N345" s="86"/>
      <c r="O345" s="85"/>
      <c r="P345" s="86"/>
      <c r="Q345" s="85"/>
      <c r="R345" s="86"/>
    </row>
    <row r="346" spans="1:18" ht="19.5" thickBot="1" x14ac:dyDescent="0.45">
      <c r="A346" s="85" t="s">
        <v>1944</v>
      </c>
      <c r="B346" s="85" t="s">
        <v>1945</v>
      </c>
      <c r="C346" s="84"/>
      <c r="D346" s="131"/>
      <c r="F346" s="90" t="s">
        <v>1481</v>
      </c>
      <c r="G346" s="91"/>
      <c r="H346" s="90" t="s">
        <v>1945</v>
      </c>
      <c r="I346" s="91"/>
      <c r="J346" s="90"/>
      <c r="K346" s="91"/>
      <c r="L346" s="90"/>
      <c r="M346" s="91"/>
      <c r="N346" s="90"/>
      <c r="O346" s="91"/>
      <c r="P346" s="90"/>
      <c r="Q346" s="91"/>
      <c r="R346" s="90"/>
    </row>
    <row r="347" spans="1:18" ht="19.5" thickBot="1" x14ac:dyDescent="0.45">
      <c r="A347" s="85" t="s">
        <v>1946</v>
      </c>
      <c r="B347" s="85" t="s">
        <v>1947</v>
      </c>
      <c r="C347" s="84"/>
      <c r="D347" s="131"/>
      <c r="F347" s="88" t="s">
        <v>2909</v>
      </c>
      <c r="G347" s="95"/>
      <c r="H347" s="88"/>
      <c r="I347" s="89"/>
      <c r="J347" s="88"/>
      <c r="K347" s="89"/>
      <c r="L347" s="88"/>
      <c r="M347" s="89"/>
      <c r="N347" s="88"/>
      <c r="O347" s="89"/>
      <c r="P347" s="88"/>
      <c r="Q347" s="89"/>
      <c r="R347" s="88"/>
    </row>
    <row r="348" spans="1:18" x14ac:dyDescent="0.4">
      <c r="A348" s="85" t="s">
        <v>1948</v>
      </c>
      <c r="B348" s="85" t="s">
        <v>1949</v>
      </c>
      <c r="C348" s="84"/>
      <c r="D348" s="131"/>
      <c r="F348" s="93" t="s">
        <v>1481</v>
      </c>
      <c r="G348" s="96" t="s">
        <v>1949</v>
      </c>
      <c r="H348" s="94" t="s">
        <v>1949</v>
      </c>
      <c r="I348" s="85"/>
      <c r="J348" s="86"/>
      <c r="K348" s="85"/>
      <c r="L348" s="86"/>
      <c r="M348" s="85"/>
      <c r="N348" s="86"/>
      <c r="O348" s="85"/>
      <c r="P348" s="86"/>
      <c r="Q348" s="85"/>
      <c r="R348" s="86"/>
    </row>
    <row r="349" spans="1:18" x14ac:dyDescent="0.4">
      <c r="A349" s="85" t="s">
        <v>1950</v>
      </c>
      <c r="B349" s="85" t="s">
        <v>1951</v>
      </c>
      <c r="C349" s="84"/>
      <c r="D349" s="131"/>
      <c r="F349" s="93" t="s">
        <v>1481</v>
      </c>
      <c r="G349" s="97" t="s">
        <v>1951</v>
      </c>
      <c r="H349" s="94" t="s">
        <v>1951</v>
      </c>
      <c r="I349" s="85"/>
      <c r="J349" s="86"/>
      <c r="K349" s="85"/>
      <c r="L349" s="86"/>
      <c r="M349" s="85"/>
      <c r="N349" s="86"/>
      <c r="O349" s="85"/>
      <c r="P349" s="86"/>
      <c r="Q349" s="85"/>
      <c r="R349" s="86"/>
    </row>
    <row r="350" spans="1:18" x14ac:dyDescent="0.4">
      <c r="A350" s="85" t="s">
        <v>1952</v>
      </c>
      <c r="B350" s="85" t="s">
        <v>1953</v>
      </c>
      <c r="C350" s="84"/>
      <c r="D350" s="131"/>
      <c r="F350" s="93" t="s">
        <v>1481</v>
      </c>
      <c r="G350" s="97" t="s">
        <v>1953</v>
      </c>
      <c r="H350" s="94" t="s">
        <v>1953</v>
      </c>
      <c r="I350" s="85"/>
      <c r="J350" s="86"/>
      <c r="K350" s="85"/>
      <c r="L350" s="86"/>
      <c r="M350" s="85"/>
      <c r="N350" s="86"/>
      <c r="O350" s="85"/>
      <c r="P350" s="86"/>
      <c r="Q350" s="85"/>
      <c r="R350" s="86"/>
    </row>
    <row r="351" spans="1:18" x14ac:dyDescent="0.4">
      <c r="A351" s="85" t="s">
        <v>1954</v>
      </c>
      <c r="B351" s="85" t="s">
        <v>1134</v>
      </c>
      <c r="C351" s="84"/>
      <c r="D351" s="131"/>
      <c r="F351" s="93" t="s">
        <v>1481</v>
      </c>
      <c r="G351" s="97" t="s">
        <v>1134</v>
      </c>
      <c r="H351" s="94" t="s">
        <v>1134</v>
      </c>
      <c r="I351" s="85"/>
      <c r="J351" s="86"/>
      <c r="K351" s="85"/>
      <c r="L351" s="86"/>
      <c r="M351" s="85"/>
      <c r="N351" s="86"/>
      <c r="O351" s="85"/>
      <c r="P351" s="86"/>
      <c r="Q351" s="85"/>
      <c r="R351" s="86"/>
    </row>
    <row r="352" spans="1:18" ht="27" x14ac:dyDescent="0.4">
      <c r="A352" s="85" t="s">
        <v>1955</v>
      </c>
      <c r="B352" s="85" t="s">
        <v>1135</v>
      </c>
      <c r="C352" s="84"/>
      <c r="D352" s="131"/>
      <c r="F352" s="93" t="s">
        <v>1481</v>
      </c>
      <c r="G352" s="97" t="s">
        <v>1135</v>
      </c>
      <c r="H352" s="94" t="s">
        <v>1135</v>
      </c>
      <c r="I352" s="85"/>
      <c r="J352" s="86"/>
      <c r="K352" s="85"/>
      <c r="L352" s="86"/>
      <c r="M352" s="85"/>
      <c r="N352" s="86"/>
      <c r="O352" s="85"/>
      <c r="P352" s="86"/>
      <c r="Q352" s="85"/>
      <c r="R352" s="86"/>
    </row>
    <row r="353" spans="1:18" x14ac:dyDescent="0.4">
      <c r="A353" s="85" t="s">
        <v>1956</v>
      </c>
      <c r="B353" s="85" t="s">
        <v>1957</v>
      </c>
      <c r="C353" s="84"/>
      <c r="D353" s="131"/>
      <c r="F353" s="93" t="s">
        <v>1481</v>
      </c>
      <c r="G353" s="97" t="s">
        <v>1957</v>
      </c>
      <c r="H353" s="94" t="s">
        <v>1957</v>
      </c>
      <c r="I353" s="85"/>
      <c r="J353" s="86"/>
      <c r="K353" s="85"/>
      <c r="L353" s="86"/>
      <c r="M353" s="85"/>
      <c r="N353" s="86"/>
      <c r="O353" s="85"/>
      <c r="P353" s="86"/>
      <c r="Q353" s="85"/>
      <c r="R353" s="86"/>
    </row>
    <row r="354" spans="1:18" ht="27" x14ac:dyDescent="0.4">
      <c r="A354" s="85" t="s">
        <v>1958</v>
      </c>
      <c r="B354" s="85" t="s">
        <v>1959</v>
      </c>
      <c r="C354" s="84"/>
      <c r="D354" s="131"/>
      <c r="F354" s="93" t="s">
        <v>1481</v>
      </c>
      <c r="G354" s="97" t="s">
        <v>1959</v>
      </c>
      <c r="H354" s="94" t="s">
        <v>1959</v>
      </c>
      <c r="I354" s="85"/>
      <c r="J354" s="86"/>
      <c r="K354" s="85"/>
      <c r="L354" s="86"/>
      <c r="M354" s="85"/>
      <c r="N354" s="86"/>
      <c r="O354" s="85"/>
      <c r="P354" s="86"/>
      <c r="Q354" s="85"/>
      <c r="R354" s="86"/>
    </row>
    <row r="355" spans="1:18" ht="27" x14ac:dyDescent="0.4">
      <c r="A355" s="85" t="s">
        <v>1960</v>
      </c>
      <c r="B355" s="85" t="s">
        <v>1961</v>
      </c>
      <c r="C355" s="84"/>
      <c r="D355" s="131"/>
      <c r="F355" s="93" t="s">
        <v>1481</v>
      </c>
      <c r="G355" s="97" t="s">
        <v>1961</v>
      </c>
      <c r="H355" s="94" t="s">
        <v>1961</v>
      </c>
      <c r="I355" s="85"/>
      <c r="J355" s="86"/>
      <c r="K355" s="85"/>
      <c r="L355" s="86"/>
      <c r="M355" s="85"/>
      <c r="N355" s="86"/>
      <c r="O355" s="85"/>
      <c r="P355" s="86"/>
      <c r="Q355" s="85"/>
      <c r="R355" s="86"/>
    </row>
    <row r="356" spans="1:18" ht="27.75" thickBot="1" x14ac:dyDescent="0.45">
      <c r="A356" s="85" t="s">
        <v>1962</v>
      </c>
      <c r="B356" s="85" t="s">
        <v>1963</v>
      </c>
      <c r="C356" s="84"/>
      <c r="D356" s="131"/>
      <c r="F356" s="102" t="s">
        <v>1481</v>
      </c>
      <c r="G356" s="98" t="s">
        <v>1963</v>
      </c>
      <c r="H356" s="103" t="s">
        <v>1963</v>
      </c>
      <c r="I356" s="91"/>
      <c r="J356" s="90"/>
      <c r="K356" s="91"/>
      <c r="L356" s="90"/>
      <c r="M356" s="91"/>
      <c r="N356" s="90"/>
      <c r="O356" s="91"/>
      <c r="P356" s="90"/>
      <c r="Q356" s="91"/>
      <c r="R356" s="90"/>
    </row>
    <row r="357" spans="1:18" ht="19.5" thickBot="1" x14ac:dyDescent="0.45">
      <c r="A357" s="85" t="s">
        <v>1964</v>
      </c>
      <c r="B357" s="85" t="s">
        <v>1965</v>
      </c>
      <c r="C357" s="84"/>
      <c r="D357" s="131"/>
      <c r="F357" s="88" t="s">
        <v>2910</v>
      </c>
      <c r="G357" s="95"/>
      <c r="H357" s="88"/>
      <c r="I357" s="89"/>
      <c r="J357" s="88"/>
      <c r="K357" s="89"/>
      <c r="L357" s="88"/>
      <c r="M357" s="89"/>
      <c r="N357" s="88"/>
      <c r="O357" s="89"/>
      <c r="P357" s="88"/>
      <c r="Q357" s="89"/>
      <c r="R357" s="88"/>
    </row>
    <row r="358" spans="1:18" ht="27" x14ac:dyDescent="0.4">
      <c r="A358" s="85" t="s">
        <v>1966</v>
      </c>
      <c r="B358" s="85" t="s">
        <v>1967</v>
      </c>
      <c r="C358" s="84"/>
      <c r="D358" s="131"/>
      <c r="F358" s="93" t="s">
        <v>1481</v>
      </c>
      <c r="G358" s="96" t="s">
        <v>1967</v>
      </c>
      <c r="H358" s="94" t="s">
        <v>1967</v>
      </c>
      <c r="I358" s="85"/>
      <c r="J358" s="86"/>
      <c r="K358" s="85"/>
      <c r="L358" s="86"/>
      <c r="M358" s="85"/>
      <c r="N358" s="86"/>
      <c r="O358" s="85"/>
      <c r="P358" s="86"/>
      <c r="Q358" s="85"/>
      <c r="R358" s="86"/>
    </row>
    <row r="359" spans="1:18" ht="27" x14ac:dyDescent="0.4">
      <c r="A359" s="85" t="s">
        <v>1968</v>
      </c>
      <c r="B359" s="85" t="s">
        <v>1969</v>
      </c>
      <c r="C359" s="84"/>
      <c r="D359" s="131"/>
      <c r="F359" s="93" t="s">
        <v>1481</v>
      </c>
      <c r="G359" s="97" t="s">
        <v>1969</v>
      </c>
      <c r="H359" s="94" t="s">
        <v>1969</v>
      </c>
      <c r="I359" s="85"/>
      <c r="J359" s="86"/>
      <c r="K359" s="85"/>
      <c r="L359" s="86"/>
      <c r="M359" s="85"/>
      <c r="N359" s="86"/>
      <c r="O359" s="85"/>
      <c r="P359" s="86"/>
      <c r="Q359" s="85"/>
      <c r="R359" s="86"/>
    </row>
    <row r="360" spans="1:18" x14ac:dyDescent="0.4">
      <c r="A360" s="85" t="s">
        <v>1970</v>
      </c>
      <c r="B360" s="85" t="s">
        <v>1971</v>
      </c>
      <c r="C360" s="84"/>
      <c r="D360" s="131"/>
      <c r="F360" s="93" t="s">
        <v>1481</v>
      </c>
      <c r="G360" s="97" t="s">
        <v>1971</v>
      </c>
      <c r="H360" s="94" t="s">
        <v>1971</v>
      </c>
      <c r="I360" s="85"/>
      <c r="J360" s="86"/>
      <c r="K360" s="85"/>
      <c r="L360" s="86"/>
      <c r="M360" s="85"/>
      <c r="N360" s="86"/>
      <c r="O360" s="85"/>
      <c r="P360" s="86"/>
      <c r="Q360" s="85"/>
      <c r="R360" s="86"/>
    </row>
    <row r="361" spans="1:18" ht="19.5" thickBot="1" x14ac:dyDescent="0.45">
      <c r="A361" s="85" t="s">
        <v>1972</v>
      </c>
      <c r="B361" s="85" t="s">
        <v>1973</v>
      </c>
      <c r="C361" s="84"/>
      <c r="D361" s="131"/>
      <c r="F361" s="93" t="s">
        <v>1481</v>
      </c>
      <c r="G361" s="97" t="s">
        <v>1973</v>
      </c>
      <c r="H361" s="94" t="s">
        <v>2911</v>
      </c>
      <c r="I361" s="100"/>
      <c r="J361" s="86"/>
      <c r="K361" s="85"/>
      <c r="L361" s="86"/>
      <c r="M361" s="85"/>
      <c r="N361" s="86"/>
      <c r="O361" s="85"/>
      <c r="P361" s="86"/>
      <c r="Q361" s="85"/>
      <c r="R361" s="86"/>
    </row>
    <row r="362" spans="1:18" ht="27" x14ac:dyDescent="0.4">
      <c r="A362" s="85" t="s">
        <v>1974</v>
      </c>
      <c r="B362" s="85" t="s">
        <v>1137</v>
      </c>
      <c r="C362" s="84"/>
      <c r="D362" s="131"/>
      <c r="F362" s="93"/>
      <c r="G362" s="97" t="s">
        <v>1978</v>
      </c>
      <c r="H362" s="99" t="s">
        <v>1481</v>
      </c>
      <c r="I362" s="96" t="s">
        <v>1137</v>
      </c>
      <c r="J362" s="94" t="s">
        <v>1137</v>
      </c>
      <c r="K362" s="85"/>
      <c r="L362" s="86"/>
      <c r="M362" s="85"/>
      <c r="N362" s="86"/>
      <c r="O362" s="85"/>
      <c r="P362" s="86"/>
      <c r="Q362" s="85"/>
      <c r="R362" s="86"/>
    </row>
    <row r="363" spans="1:18" ht="27" x14ac:dyDescent="0.4">
      <c r="A363" s="85" t="s">
        <v>1138</v>
      </c>
      <c r="B363" s="85" t="s">
        <v>1975</v>
      </c>
      <c r="C363" s="84"/>
      <c r="D363" s="131"/>
      <c r="F363" s="93"/>
      <c r="G363" s="97" t="s">
        <v>2006</v>
      </c>
      <c r="H363" s="99" t="s">
        <v>1481</v>
      </c>
      <c r="I363" s="97" t="s">
        <v>1975</v>
      </c>
      <c r="J363" s="94" t="s">
        <v>1975</v>
      </c>
      <c r="K363" s="85"/>
      <c r="L363" s="86"/>
      <c r="M363" s="85"/>
      <c r="N363" s="86"/>
      <c r="O363" s="85"/>
      <c r="P363" s="86"/>
      <c r="Q363" s="85"/>
      <c r="R363" s="86"/>
    </row>
    <row r="364" spans="1:18" x14ac:dyDescent="0.4">
      <c r="A364" s="85" t="s">
        <v>1140</v>
      </c>
      <c r="B364" s="85" t="s">
        <v>1139</v>
      </c>
      <c r="C364" s="84"/>
      <c r="D364" s="131"/>
      <c r="F364" s="93"/>
      <c r="G364" s="97" t="s">
        <v>1136</v>
      </c>
      <c r="H364" s="99" t="s">
        <v>1481</v>
      </c>
      <c r="I364" s="97" t="s">
        <v>1139</v>
      </c>
      <c r="J364" s="94" t="s">
        <v>1139</v>
      </c>
      <c r="K364" s="85"/>
      <c r="L364" s="86"/>
      <c r="M364" s="85"/>
      <c r="N364" s="86"/>
      <c r="O364" s="85"/>
      <c r="P364" s="86"/>
      <c r="Q364" s="85"/>
      <c r="R364" s="86"/>
    </row>
    <row r="365" spans="1:18" ht="19.5" thickBot="1" x14ac:dyDescent="0.45">
      <c r="A365" s="85" t="s">
        <v>1976</v>
      </c>
      <c r="B365" s="85" t="s">
        <v>1141</v>
      </c>
      <c r="C365" s="84"/>
      <c r="D365" s="131"/>
      <c r="F365" s="93"/>
      <c r="G365" s="98" t="s">
        <v>2009</v>
      </c>
      <c r="H365" s="99" t="s">
        <v>1481</v>
      </c>
      <c r="I365" s="98" t="s">
        <v>1141</v>
      </c>
      <c r="J365" s="94" t="s">
        <v>1141</v>
      </c>
      <c r="K365" s="85"/>
      <c r="L365" s="86"/>
      <c r="M365" s="85"/>
      <c r="N365" s="86"/>
      <c r="O365" s="85"/>
      <c r="P365" s="86"/>
      <c r="Q365" s="85"/>
      <c r="R365" s="86"/>
    </row>
    <row r="366" spans="1:18" ht="19.5" thickBot="1" x14ac:dyDescent="0.45">
      <c r="A366" s="85" t="s">
        <v>1977</v>
      </c>
      <c r="B366" s="85" t="s">
        <v>1978</v>
      </c>
      <c r="C366" s="84"/>
      <c r="D366" s="131"/>
      <c r="F366" s="86" t="s">
        <v>1481</v>
      </c>
      <c r="G366" s="89"/>
      <c r="H366" s="86" t="s">
        <v>2912</v>
      </c>
      <c r="I366" s="95"/>
      <c r="J366" s="86"/>
      <c r="K366" s="85"/>
      <c r="L366" s="86"/>
      <c r="M366" s="85"/>
      <c r="N366" s="86"/>
      <c r="O366" s="85"/>
      <c r="P366" s="86"/>
      <c r="Q366" s="85"/>
      <c r="R366" s="86"/>
    </row>
    <row r="367" spans="1:18" ht="27" x14ac:dyDescent="0.4">
      <c r="A367" s="85" t="s">
        <v>1979</v>
      </c>
      <c r="B367" s="85" t="s">
        <v>1980</v>
      </c>
      <c r="C367" s="84"/>
      <c r="D367" s="131"/>
      <c r="F367" s="86"/>
      <c r="G367" s="85"/>
      <c r="H367" s="93" t="s">
        <v>1481</v>
      </c>
      <c r="I367" s="96" t="s">
        <v>1980</v>
      </c>
      <c r="J367" s="94" t="s">
        <v>1980</v>
      </c>
      <c r="K367" s="85"/>
      <c r="L367" s="86"/>
      <c r="M367" s="85"/>
      <c r="N367" s="86"/>
      <c r="O367" s="85"/>
      <c r="P367" s="86"/>
      <c r="Q367" s="85"/>
      <c r="R367" s="86"/>
    </row>
    <row r="368" spans="1:18" ht="19.5" thickBot="1" x14ac:dyDescent="0.45">
      <c r="A368" s="85" t="s">
        <v>1981</v>
      </c>
      <c r="B368" s="85" t="s">
        <v>1142</v>
      </c>
      <c r="C368" s="84"/>
      <c r="D368" s="131"/>
      <c r="F368" s="86"/>
      <c r="G368" s="85"/>
      <c r="H368" s="93" t="s">
        <v>1481</v>
      </c>
      <c r="I368" s="97" t="s">
        <v>1142</v>
      </c>
      <c r="J368" s="94" t="s">
        <v>2913</v>
      </c>
      <c r="K368" s="100"/>
      <c r="L368" s="86"/>
      <c r="M368" s="85"/>
      <c r="N368" s="86"/>
      <c r="O368" s="85"/>
      <c r="P368" s="86"/>
      <c r="Q368" s="85"/>
      <c r="R368" s="86"/>
    </row>
    <row r="369" spans="1:18" ht="27" x14ac:dyDescent="0.4">
      <c r="A369" s="85" t="s">
        <v>1982</v>
      </c>
      <c r="B369" s="85" t="s">
        <v>1983</v>
      </c>
      <c r="C369" s="84"/>
      <c r="D369" s="131"/>
      <c r="F369" s="86"/>
      <c r="G369" s="85"/>
      <c r="H369" s="93"/>
      <c r="I369" s="97" t="s">
        <v>1143</v>
      </c>
      <c r="J369" s="99" t="s">
        <v>1481</v>
      </c>
      <c r="K369" s="96" t="s">
        <v>1983</v>
      </c>
      <c r="L369" s="94" t="s">
        <v>1983</v>
      </c>
      <c r="M369" s="85"/>
      <c r="N369" s="86"/>
      <c r="O369" s="85"/>
      <c r="P369" s="86"/>
      <c r="Q369" s="85"/>
      <c r="R369" s="86"/>
    </row>
    <row r="370" spans="1:18" x14ac:dyDescent="0.4">
      <c r="A370" s="85" t="s">
        <v>1984</v>
      </c>
      <c r="B370" s="85" t="s">
        <v>1145</v>
      </c>
      <c r="C370" s="84"/>
      <c r="D370" s="131"/>
      <c r="F370" s="86"/>
      <c r="G370" s="85"/>
      <c r="H370" s="93"/>
      <c r="I370" s="97" t="s">
        <v>1991</v>
      </c>
      <c r="J370" s="99" t="s">
        <v>1481</v>
      </c>
      <c r="K370" s="97" t="s">
        <v>1145</v>
      </c>
      <c r="L370" s="94" t="s">
        <v>1145</v>
      </c>
      <c r="M370" s="85"/>
      <c r="N370" s="86"/>
      <c r="O370" s="85"/>
      <c r="P370" s="86"/>
      <c r="Q370" s="85"/>
      <c r="R370" s="86"/>
    </row>
    <row r="371" spans="1:18" x14ac:dyDescent="0.4">
      <c r="A371" s="85" t="s">
        <v>1985</v>
      </c>
      <c r="B371" s="85" t="s">
        <v>1146</v>
      </c>
      <c r="C371" s="84"/>
      <c r="D371" s="131"/>
      <c r="F371" s="86"/>
      <c r="G371" s="85"/>
      <c r="H371" s="93"/>
      <c r="I371" s="97" t="s">
        <v>1993</v>
      </c>
      <c r="J371" s="99" t="s">
        <v>1481</v>
      </c>
      <c r="K371" s="97" t="s">
        <v>1146</v>
      </c>
      <c r="L371" s="94" t="s">
        <v>1146</v>
      </c>
      <c r="M371" s="85"/>
      <c r="N371" s="86"/>
      <c r="O371" s="85"/>
      <c r="P371" s="86"/>
      <c r="Q371" s="85"/>
      <c r="R371" s="86"/>
    </row>
    <row r="372" spans="1:18" ht="27" x14ac:dyDescent="0.4">
      <c r="A372" s="85" t="s">
        <v>1986</v>
      </c>
      <c r="B372" s="85" t="s">
        <v>1147</v>
      </c>
      <c r="C372" s="84"/>
      <c r="D372" s="131"/>
      <c r="F372" s="86"/>
      <c r="G372" s="85"/>
      <c r="H372" s="93"/>
      <c r="I372" s="97" t="s">
        <v>1995</v>
      </c>
      <c r="J372" s="99" t="s">
        <v>1481</v>
      </c>
      <c r="K372" s="97" t="s">
        <v>1147</v>
      </c>
      <c r="L372" s="94" t="s">
        <v>1147</v>
      </c>
      <c r="M372" s="85"/>
      <c r="N372" s="86"/>
      <c r="O372" s="85"/>
      <c r="P372" s="86"/>
      <c r="Q372" s="85"/>
      <c r="R372" s="86"/>
    </row>
    <row r="373" spans="1:18" ht="27.75" thickBot="1" x14ac:dyDescent="0.45">
      <c r="A373" s="85" t="s">
        <v>1987</v>
      </c>
      <c r="B373" s="85" t="s">
        <v>1988</v>
      </c>
      <c r="C373" s="84"/>
      <c r="D373" s="131"/>
      <c r="F373" s="86"/>
      <c r="G373" s="85"/>
      <c r="H373" s="93"/>
      <c r="I373" s="97" t="s">
        <v>1997</v>
      </c>
      <c r="J373" s="99" t="s">
        <v>1481</v>
      </c>
      <c r="K373" s="98" t="s">
        <v>1988</v>
      </c>
      <c r="L373" s="94" t="s">
        <v>1988</v>
      </c>
      <c r="M373" s="85"/>
      <c r="N373" s="86"/>
      <c r="O373" s="85"/>
      <c r="P373" s="86"/>
      <c r="Q373" s="85"/>
      <c r="R373" s="86"/>
    </row>
    <row r="374" spans="1:18" x14ac:dyDescent="0.4">
      <c r="A374" s="85" t="s">
        <v>1989</v>
      </c>
      <c r="B374" s="85" t="s">
        <v>1143</v>
      </c>
      <c r="C374" s="84"/>
      <c r="D374" s="131"/>
      <c r="F374" s="86"/>
      <c r="G374" s="85"/>
      <c r="H374" s="93" t="s">
        <v>1481</v>
      </c>
      <c r="I374" s="97" t="s">
        <v>1144</v>
      </c>
      <c r="J374" s="94" t="s">
        <v>1143</v>
      </c>
      <c r="K374" s="89"/>
      <c r="L374" s="86"/>
      <c r="M374" s="85"/>
      <c r="N374" s="86"/>
      <c r="O374" s="85"/>
      <c r="P374" s="86"/>
      <c r="Q374" s="85"/>
      <c r="R374" s="86"/>
    </row>
    <row r="375" spans="1:18" x14ac:dyDescent="0.4">
      <c r="A375" s="85" t="s">
        <v>1990</v>
      </c>
      <c r="B375" s="85" t="s">
        <v>1991</v>
      </c>
      <c r="C375" s="84"/>
      <c r="D375" s="131"/>
      <c r="F375" s="86"/>
      <c r="G375" s="85"/>
      <c r="H375" s="93" t="s">
        <v>1481</v>
      </c>
      <c r="I375" s="97" t="s">
        <v>2000</v>
      </c>
      <c r="J375" s="94" t="s">
        <v>1991</v>
      </c>
      <c r="K375" s="85"/>
      <c r="L375" s="86"/>
      <c r="M375" s="85"/>
      <c r="N375" s="86"/>
      <c r="O375" s="85"/>
      <c r="P375" s="86"/>
      <c r="Q375" s="85"/>
      <c r="R375" s="86"/>
    </row>
    <row r="376" spans="1:18" ht="19.5" thickBot="1" x14ac:dyDescent="0.45">
      <c r="A376" s="85" t="s">
        <v>1992</v>
      </c>
      <c r="B376" s="85" t="s">
        <v>1993</v>
      </c>
      <c r="C376" s="84"/>
      <c r="D376" s="131"/>
      <c r="F376" s="86"/>
      <c r="G376" s="85"/>
      <c r="H376" s="93" t="s">
        <v>1481</v>
      </c>
      <c r="I376" s="98" t="s">
        <v>2004</v>
      </c>
      <c r="J376" s="94" t="s">
        <v>1993</v>
      </c>
      <c r="K376" s="85"/>
      <c r="L376" s="86"/>
      <c r="M376" s="85"/>
      <c r="N376" s="86"/>
      <c r="O376" s="85"/>
      <c r="P376" s="86"/>
      <c r="Q376" s="85"/>
      <c r="R376" s="86"/>
    </row>
    <row r="377" spans="1:18" x14ac:dyDescent="0.4">
      <c r="A377" s="85" t="s">
        <v>1994</v>
      </c>
      <c r="B377" s="85" t="s">
        <v>1995</v>
      </c>
      <c r="C377" s="84"/>
      <c r="D377" s="131"/>
      <c r="F377" s="86"/>
      <c r="G377" s="85"/>
      <c r="H377" s="86" t="s">
        <v>1481</v>
      </c>
      <c r="I377" s="89"/>
      <c r="J377" s="86" t="s">
        <v>1995</v>
      </c>
      <c r="K377" s="85"/>
      <c r="L377" s="86"/>
      <c r="M377" s="85"/>
      <c r="N377" s="86"/>
      <c r="O377" s="85"/>
      <c r="P377" s="86"/>
      <c r="Q377" s="85"/>
      <c r="R377" s="86"/>
    </row>
    <row r="378" spans="1:18" ht="27" x14ac:dyDescent="0.4">
      <c r="A378" s="85" t="s">
        <v>1996</v>
      </c>
      <c r="B378" s="85" t="s">
        <v>1997</v>
      </c>
      <c r="C378" s="84"/>
      <c r="D378" s="131"/>
      <c r="F378" s="86"/>
      <c r="G378" s="85"/>
      <c r="H378" s="86" t="s">
        <v>1481</v>
      </c>
      <c r="I378" s="85"/>
      <c r="J378" s="86" t="s">
        <v>1997</v>
      </c>
      <c r="K378" s="85"/>
      <c r="L378" s="86"/>
      <c r="M378" s="85"/>
      <c r="N378" s="86"/>
      <c r="O378" s="85"/>
      <c r="P378" s="86"/>
      <c r="Q378" s="85"/>
      <c r="R378" s="86"/>
    </row>
    <row r="379" spans="1:18" ht="27" x14ac:dyDescent="0.4">
      <c r="A379" s="85" t="s">
        <v>1998</v>
      </c>
      <c r="B379" s="85" t="s">
        <v>1144</v>
      </c>
      <c r="C379" s="84"/>
      <c r="D379" s="131"/>
      <c r="F379" s="86"/>
      <c r="G379" s="85"/>
      <c r="H379" s="86" t="s">
        <v>1481</v>
      </c>
      <c r="I379" s="85"/>
      <c r="J379" s="86" t="s">
        <v>1144</v>
      </c>
      <c r="K379" s="85"/>
      <c r="L379" s="86"/>
      <c r="M379" s="85"/>
      <c r="N379" s="86"/>
      <c r="O379" s="85"/>
      <c r="P379" s="86"/>
      <c r="Q379" s="85"/>
      <c r="R379" s="86"/>
    </row>
    <row r="380" spans="1:18" ht="27.75" thickBot="1" x14ac:dyDescent="0.45">
      <c r="A380" s="85" t="s">
        <v>1999</v>
      </c>
      <c r="B380" s="85" t="s">
        <v>2000</v>
      </c>
      <c r="C380" s="84"/>
      <c r="D380" s="131"/>
      <c r="F380" s="86"/>
      <c r="G380" s="85"/>
      <c r="H380" s="86" t="s">
        <v>1481</v>
      </c>
      <c r="I380" s="85"/>
      <c r="J380" s="86" t="s">
        <v>2914</v>
      </c>
      <c r="K380" s="100"/>
      <c r="L380" s="86"/>
      <c r="M380" s="85"/>
      <c r="N380" s="86"/>
      <c r="O380" s="85"/>
      <c r="P380" s="86"/>
      <c r="Q380" s="85"/>
      <c r="R380" s="86"/>
    </row>
    <row r="381" spans="1:18" ht="27" x14ac:dyDescent="0.4">
      <c r="A381" s="85" t="s">
        <v>2001</v>
      </c>
      <c r="B381" s="85" t="s">
        <v>1148</v>
      </c>
      <c r="C381" s="84"/>
      <c r="D381" s="131"/>
      <c r="F381" s="86"/>
      <c r="G381" s="85"/>
      <c r="H381" s="86"/>
      <c r="I381" s="85"/>
      <c r="J381" s="93" t="s">
        <v>1481</v>
      </c>
      <c r="K381" s="96" t="s">
        <v>1148</v>
      </c>
      <c r="L381" s="94" t="s">
        <v>1148</v>
      </c>
      <c r="M381" s="85"/>
      <c r="N381" s="86"/>
      <c r="O381" s="85"/>
      <c r="P381" s="86"/>
      <c r="Q381" s="85"/>
      <c r="R381" s="86"/>
    </row>
    <row r="382" spans="1:18" ht="27.75" thickBot="1" x14ac:dyDescent="0.45">
      <c r="A382" s="85" t="s">
        <v>2002</v>
      </c>
      <c r="B382" s="85" t="s">
        <v>1149</v>
      </c>
      <c r="C382" s="84"/>
      <c r="D382" s="131"/>
      <c r="F382" s="86"/>
      <c r="G382" s="85"/>
      <c r="H382" s="86"/>
      <c r="I382" s="85"/>
      <c r="J382" s="93" t="s">
        <v>1481</v>
      </c>
      <c r="K382" s="98" t="s">
        <v>1149</v>
      </c>
      <c r="L382" s="94" t="s">
        <v>1149</v>
      </c>
      <c r="M382" s="85"/>
      <c r="N382" s="86"/>
      <c r="O382" s="85"/>
      <c r="P382" s="86"/>
      <c r="Q382" s="85"/>
      <c r="R382" s="86"/>
    </row>
    <row r="383" spans="1:18" ht="27" x14ac:dyDescent="0.4">
      <c r="A383" s="85" t="s">
        <v>2003</v>
      </c>
      <c r="B383" s="85" t="s">
        <v>2004</v>
      </c>
      <c r="C383" s="84"/>
      <c r="D383" s="131"/>
      <c r="F383" s="86"/>
      <c r="G383" s="85"/>
      <c r="H383" s="86" t="s">
        <v>1481</v>
      </c>
      <c r="I383" s="85"/>
      <c r="J383" s="86" t="s">
        <v>2004</v>
      </c>
      <c r="K383" s="89"/>
      <c r="L383" s="86"/>
      <c r="M383" s="85"/>
      <c r="N383" s="86"/>
      <c r="O383" s="85"/>
      <c r="P383" s="86"/>
      <c r="Q383" s="85"/>
      <c r="R383" s="86"/>
    </row>
    <row r="384" spans="1:18" x14ac:dyDescent="0.4">
      <c r="A384" s="85" t="s">
        <v>2005</v>
      </c>
      <c r="B384" s="85" t="s">
        <v>2006</v>
      </c>
      <c r="C384" s="84"/>
      <c r="D384" s="131"/>
      <c r="F384" s="86" t="s">
        <v>1481</v>
      </c>
      <c r="G384" s="85"/>
      <c r="H384" s="86" t="s">
        <v>2006</v>
      </c>
      <c r="I384" s="85"/>
      <c r="J384" s="86"/>
      <c r="K384" s="85"/>
      <c r="L384" s="86"/>
      <c r="M384" s="85"/>
      <c r="N384" s="86"/>
      <c r="O384" s="85"/>
      <c r="P384" s="86"/>
      <c r="Q384" s="85"/>
      <c r="R384" s="86"/>
    </row>
    <row r="385" spans="1:18" x14ac:dyDescent="0.4">
      <c r="A385" s="85" t="s">
        <v>2007</v>
      </c>
      <c r="B385" s="85" t="s">
        <v>1136</v>
      </c>
      <c r="C385" s="84"/>
      <c r="D385" s="131"/>
      <c r="F385" s="86" t="s">
        <v>1481</v>
      </c>
      <c r="G385" s="85"/>
      <c r="H385" s="86" t="s">
        <v>1136</v>
      </c>
      <c r="I385" s="85"/>
      <c r="J385" s="86"/>
      <c r="K385" s="85"/>
      <c r="L385" s="86"/>
      <c r="M385" s="85"/>
      <c r="N385" s="86"/>
      <c r="O385" s="85"/>
      <c r="P385" s="86"/>
      <c r="Q385" s="85"/>
      <c r="R385" s="86"/>
    </row>
    <row r="386" spans="1:18" ht="27.75" thickBot="1" x14ac:dyDescent="0.45">
      <c r="A386" s="85" t="s">
        <v>2008</v>
      </c>
      <c r="B386" s="85" t="s">
        <v>2009</v>
      </c>
      <c r="C386" s="84"/>
      <c r="D386" s="131"/>
      <c r="F386" s="90" t="s">
        <v>1481</v>
      </c>
      <c r="G386" s="91"/>
      <c r="H386" s="90" t="s">
        <v>2009</v>
      </c>
      <c r="I386" s="91"/>
      <c r="J386" s="90"/>
      <c r="K386" s="91"/>
      <c r="L386" s="90"/>
      <c r="M386" s="91"/>
      <c r="N386" s="90"/>
      <c r="O386" s="91"/>
      <c r="P386" s="90"/>
      <c r="Q386" s="91"/>
      <c r="R386" s="90"/>
    </row>
    <row r="387" spans="1:18" s="110" customFormat="1" x14ac:dyDescent="0.4">
      <c r="A387" s="108" t="s">
        <v>2010</v>
      </c>
      <c r="B387" s="108" t="s">
        <v>2011</v>
      </c>
      <c r="C387" s="109"/>
      <c r="D387" s="132"/>
      <c r="F387" s="111" t="s">
        <v>2915</v>
      </c>
      <c r="G387" s="112"/>
      <c r="H387" s="111"/>
      <c r="I387" s="111"/>
      <c r="J387" s="111"/>
      <c r="K387" s="111"/>
      <c r="L387" s="111"/>
      <c r="M387" s="111"/>
      <c r="N387" s="111"/>
      <c r="O387" s="111"/>
      <c r="P387" s="111"/>
      <c r="Q387" s="111"/>
      <c r="R387" s="111"/>
    </row>
    <row r="388" spans="1:18" s="110" customFormat="1" x14ac:dyDescent="0.4">
      <c r="A388" s="108" t="s">
        <v>2012</v>
      </c>
      <c r="B388" s="108" t="s">
        <v>2013</v>
      </c>
      <c r="C388" s="109"/>
      <c r="D388" s="132"/>
      <c r="F388" s="113" t="s">
        <v>1481</v>
      </c>
      <c r="G388" s="108" t="s">
        <v>2013</v>
      </c>
      <c r="H388" s="114" t="s">
        <v>2013</v>
      </c>
      <c r="I388" s="108"/>
      <c r="J388" s="108"/>
      <c r="K388" s="108"/>
      <c r="L388" s="108"/>
      <c r="M388" s="108"/>
      <c r="N388" s="108"/>
      <c r="O388" s="108"/>
      <c r="P388" s="108"/>
      <c r="Q388" s="108"/>
      <c r="R388" s="108"/>
    </row>
    <row r="389" spans="1:18" s="110" customFormat="1" x14ac:dyDescent="0.4">
      <c r="A389" s="108" t="s">
        <v>2014</v>
      </c>
      <c r="B389" s="108" t="s">
        <v>2015</v>
      </c>
      <c r="C389" s="109"/>
      <c r="D389" s="132"/>
      <c r="F389" s="113" t="s">
        <v>1481</v>
      </c>
      <c r="G389" s="108" t="s">
        <v>2015</v>
      </c>
      <c r="H389" s="114" t="s">
        <v>2015</v>
      </c>
      <c r="I389" s="108"/>
      <c r="J389" s="108"/>
      <c r="K389" s="108"/>
      <c r="L389" s="108"/>
      <c r="M389" s="108"/>
      <c r="N389" s="108"/>
      <c r="O389" s="108"/>
      <c r="P389" s="108"/>
      <c r="Q389" s="108"/>
      <c r="R389" s="108"/>
    </row>
    <row r="390" spans="1:18" s="110" customFormat="1" x14ac:dyDescent="0.4">
      <c r="A390" s="108" t="s">
        <v>2016</v>
      </c>
      <c r="B390" s="108" t="s">
        <v>2017</v>
      </c>
      <c r="C390" s="109"/>
      <c r="D390" s="132"/>
      <c r="F390" s="113" t="s">
        <v>1481</v>
      </c>
      <c r="G390" s="108" t="s">
        <v>2920</v>
      </c>
      <c r="H390" s="114" t="s">
        <v>2916</v>
      </c>
      <c r="I390" s="115"/>
      <c r="J390" s="108"/>
      <c r="K390" s="108"/>
      <c r="L390" s="108"/>
      <c r="M390" s="108"/>
      <c r="N390" s="108"/>
      <c r="O390" s="108"/>
      <c r="P390" s="108"/>
      <c r="Q390" s="108"/>
      <c r="R390" s="108"/>
    </row>
    <row r="391" spans="1:18" s="110" customFormat="1" ht="27" x14ac:dyDescent="0.4">
      <c r="A391" s="108" t="s">
        <v>2018</v>
      </c>
      <c r="B391" s="108" t="s">
        <v>2019</v>
      </c>
      <c r="C391" s="109"/>
      <c r="D391" s="132"/>
      <c r="F391" s="108"/>
      <c r="G391" s="111"/>
      <c r="H391" s="113" t="s">
        <v>1481</v>
      </c>
      <c r="I391" s="108" t="s">
        <v>2919</v>
      </c>
      <c r="J391" s="114" t="s">
        <v>2918</v>
      </c>
      <c r="K391" s="115"/>
      <c r="L391" s="108"/>
      <c r="M391" s="115"/>
      <c r="N391" s="108"/>
      <c r="O391" s="108"/>
      <c r="P391" s="108"/>
      <c r="Q391" s="108"/>
      <c r="R391" s="108"/>
    </row>
    <row r="392" spans="1:18" s="110" customFormat="1" ht="54" x14ac:dyDescent="0.4">
      <c r="A392" s="108" t="s">
        <v>2020</v>
      </c>
      <c r="B392" s="108" t="s">
        <v>2021</v>
      </c>
      <c r="C392" s="109"/>
      <c r="D392" s="132"/>
      <c r="F392" s="108"/>
      <c r="G392" s="108"/>
      <c r="H392" s="113"/>
      <c r="I392" s="108" t="s">
        <v>2043</v>
      </c>
      <c r="J392" s="116"/>
      <c r="K392" s="108" t="s">
        <v>2987</v>
      </c>
      <c r="L392" s="116" t="s">
        <v>1481</v>
      </c>
      <c r="M392" s="108" t="s">
        <v>2021</v>
      </c>
      <c r="N392" s="114" t="s">
        <v>2021</v>
      </c>
      <c r="O392" s="108"/>
      <c r="P392" s="108"/>
      <c r="Q392" s="108"/>
      <c r="R392" s="108"/>
    </row>
    <row r="393" spans="1:18" s="110" customFormat="1" ht="40.5" x14ac:dyDescent="0.4">
      <c r="A393" s="108" t="s">
        <v>2022</v>
      </c>
      <c r="B393" s="108" t="s">
        <v>2023</v>
      </c>
      <c r="C393" s="109"/>
      <c r="D393" s="132"/>
      <c r="F393" s="108"/>
      <c r="G393" s="108"/>
      <c r="H393" s="113"/>
      <c r="I393" s="108" t="s">
        <v>2057</v>
      </c>
      <c r="J393" s="116"/>
      <c r="K393" s="108" t="s">
        <v>2921</v>
      </c>
      <c r="L393" s="116" t="s">
        <v>1481</v>
      </c>
      <c r="M393" s="108" t="s">
        <v>2023</v>
      </c>
      <c r="N393" s="114" t="s">
        <v>2023</v>
      </c>
      <c r="O393" s="108"/>
      <c r="P393" s="108"/>
      <c r="Q393" s="108"/>
      <c r="R393" s="108"/>
    </row>
    <row r="394" spans="1:18" s="110" customFormat="1" ht="54" x14ac:dyDescent="0.4">
      <c r="A394" s="108" t="s">
        <v>2024</v>
      </c>
      <c r="B394" s="108" t="s">
        <v>2025</v>
      </c>
      <c r="C394" s="109"/>
      <c r="D394" s="132"/>
      <c r="F394" s="108"/>
      <c r="G394" s="108"/>
      <c r="H394" s="113"/>
      <c r="I394" s="108" t="s">
        <v>2233</v>
      </c>
      <c r="J394" s="116"/>
      <c r="K394" s="108" t="s">
        <v>2922</v>
      </c>
      <c r="L394" s="116" t="s">
        <v>1481</v>
      </c>
      <c r="M394" s="108" t="s">
        <v>2025</v>
      </c>
      <c r="N394" s="114" t="s">
        <v>2025</v>
      </c>
      <c r="O394" s="108"/>
      <c r="P394" s="108"/>
      <c r="Q394" s="108"/>
      <c r="R394" s="108"/>
    </row>
    <row r="395" spans="1:18" s="110" customFormat="1" ht="27" x14ac:dyDescent="0.4">
      <c r="A395" s="108" t="s">
        <v>2026</v>
      </c>
      <c r="B395" s="108" t="s">
        <v>2027</v>
      </c>
      <c r="C395" s="109"/>
      <c r="D395" s="132"/>
      <c r="F395" s="108"/>
      <c r="G395" s="108"/>
      <c r="H395" s="113"/>
      <c r="I395" s="108" t="s">
        <v>2247</v>
      </c>
      <c r="J395" s="114"/>
      <c r="K395" s="111"/>
      <c r="L395" s="113" t="s">
        <v>1481</v>
      </c>
      <c r="M395" s="108" t="s">
        <v>2027</v>
      </c>
      <c r="N395" s="114" t="s">
        <v>2027</v>
      </c>
      <c r="O395" s="108"/>
      <c r="P395" s="108"/>
      <c r="Q395" s="108"/>
      <c r="R395" s="108"/>
    </row>
    <row r="396" spans="1:18" s="110" customFormat="1" ht="27" x14ac:dyDescent="0.4">
      <c r="A396" s="108" t="s">
        <v>2028</v>
      </c>
      <c r="B396" s="108" t="s">
        <v>2029</v>
      </c>
      <c r="C396" s="109"/>
      <c r="D396" s="132"/>
      <c r="F396" s="108"/>
      <c r="G396" s="108"/>
      <c r="H396" s="108"/>
      <c r="I396" s="111"/>
      <c r="J396" s="108"/>
      <c r="K396" s="108"/>
      <c r="L396" s="113" t="s">
        <v>1481</v>
      </c>
      <c r="M396" s="108" t="s">
        <v>2029</v>
      </c>
      <c r="N396" s="114" t="s">
        <v>2029</v>
      </c>
      <c r="O396" s="108"/>
      <c r="P396" s="108"/>
      <c r="Q396" s="108"/>
      <c r="R396" s="108"/>
    </row>
    <row r="397" spans="1:18" s="110" customFormat="1" ht="40.5" x14ac:dyDescent="0.4">
      <c r="A397" s="108" t="s">
        <v>2030</v>
      </c>
      <c r="B397" s="108" t="s">
        <v>2031</v>
      </c>
      <c r="C397" s="109"/>
      <c r="D397" s="132"/>
      <c r="F397" s="108"/>
      <c r="G397" s="108"/>
      <c r="H397" s="108"/>
      <c r="I397" s="108"/>
      <c r="J397" s="108"/>
      <c r="K397" s="108"/>
      <c r="L397" s="113" t="s">
        <v>1481</v>
      </c>
      <c r="M397" s="108" t="s">
        <v>2031</v>
      </c>
      <c r="N397" s="114" t="s">
        <v>2031</v>
      </c>
      <c r="O397" s="108"/>
      <c r="P397" s="108"/>
      <c r="Q397" s="108"/>
      <c r="R397" s="108"/>
    </row>
    <row r="398" spans="1:18" s="110" customFormat="1" ht="54" x14ac:dyDescent="0.4">
      <c r="A398" s="108" t="s">
        <v>2032</v>
      </c>
      <c r="B398" s="108" t="s">
        <v>2033</v>
      </c>
      <c r="C398" s="109"/>
      <c r="D398" s="132"/>
      <c r="F398" s="108"/>
      <c r="G398" s="108"/>
      <c r="H398" s="108"/>
      <c r="I398" s="108"/>
      <c r="J398" s="108"/>
      <c r="K398" s="108"/>
      <c r="L398" s="113" t="s">
        <v>1481</v>
      </c>
      <c r="M398" s="108" t="s">
        <v>2033</v>
      </c>
      <c r="N398" s="114" t="s">
        <v>2033</v>
      </c>
      <c r="O398" s="108"/>
      <c r="P398" s="108"/>
      <c r="Q398" s="108"/>
      <c r="R398" s="108"/>
    </row>
    <row r="399" spans="1:18" s="110" customFormat="1" ht="54" x14ac:dyDescent="0.4">
      <c r="A399" s="108" t="s">
        <v>2034</v>
      </c>
      <c r="B399" s="108" t="s">
        <v>2035</v>
      </c>
      <c r="C399" s="109"/>
      <c r="D399" s="132"/>
      <c r="F399" s="108"/>
      <c r="G399" s="108"/>
      <c r="H399" s="108"/>
      <c r="I399" s="108"/>
      <c r="J399" s="108"/>
      <c r="K399" s="108"/>
      <c r="L399" s="113" t="s">
        <v>1481</v>
      </c>
      <c r="M399" s="108" t="s">
        <v>2035</v>
      </c>
      <c r="N399" s="114" t="s">
        <v>2035</v>
      </c>
      <c r="O399" s="108"/>
      <c r="P399" s="108"/>
      <c r="Q399" s="108"/>
      <c r="R399" s="108"/>
    </row>
    <row r="400" spans="1:18" s="110" customFormat="1" ht="40.5" x14ac:dyDescent="0.4">
      <c r="A400" s="108" t="s">
        <v>2036</v>
      </c>
      <c r="B400" s="108" t="s">
        <v>2037</v>
      </c>
      <c r="C400" s="109"/>
      <c r="D400" s="132"/>
      <c r="F400" s="108"/>
      <c r="G400" s="108"/>
      <c r="H400" s="108"/>
      <c r="I400" s="108"/>
      <c r="J400" s="108" t="s">
        <v>1481</v>
      </c>
      <c r="K400" s="108"/>
      <c r="L400" s="108" t="s">
        <v>2037</v>
      </c>
      <c r="M400" s="112"/>
      <c r="N400" s="108"/>
      <c r="O400" s="108"/>
      <c r="P400" s="108"/>
      <c r="Q400" s="108"/>
      <c r="R400" s="108"/>
    </row>
    <row r="401" spans="1:18" s="110" customFormat="1" ht="54" x14ac:dyDescent="0.4">
      <c r="A401" s="108" t="s">
        <v>2038</v>
      </c>
      <c r="B401" s="108" t="s">
        <v>2039</v>
      </c>
      <c r="C401" s="109"/>
      <c r="D401" s="132"/>
      <c r="F401" s="108"/>
      <c r="G401" s="108"/>
      <c r="H401" s="108"/>
      <c r="I401" s="108"/>
      <c r="J401" s="108"/>
      <c r="K401" s="108"/>
      <c r="L401" s="113" t="s">
        <v>1481</v>
      </c>
      <c r="M401" s="108" t="s">
        <v>2039</v>
      </c>
      <c r="N401" s="114" t="s">
        <v>2039</v>
      </c>
      <c r="O401" s="108"/>
      <c r="P401" s="108"/>
      <c r="Q401" s="108"/>
      <c r="R401" s="108"/>
    </row>
    <row r="402" spans="1:18" s="110" customFormat="1" ht="27" x14ac:dyDescent="0.4">
      <c r="A402" s="108" t="s">
        <v>2040</v>
      </c>
      <c r="B402" s="108" t="s">
        <v>2041</v>
      </c>
      <c r="C402" s="109"/>
      <c r="D402" s="132"/>
      <c r="F402" s="108"/>
      <c r="G402" s="108"/>
      <c r="H402" s="108"/>
      <c r="I402" s="108"/>
      <c r="J402" s="108" t="s">
        <v>1481</v>
      </c>
      <c r="K402" s="108"/>
      <c r="L402" s="108" t="s">
        <v>2041</v>
      </c>
      <c r="M402" s="111"/>
      <c r="N402" s="108"/>
      <c r="O402" s="108"/>
      <c r="P402" s="108"/>
      <c r="Q402" s="108"/>
      <c r="R402" s="108"/>
    </row>
    <row r="403" spans="1:18" s="110" customFormat="1" x14ac:dyDescent="0.4">
      <c r="A403" s="108" t="s">
        <v>2042</v>
      </c>
      <c r="B403" s="108" t="s">
        <v>2043</v>
      </c>
      <c r="C403" s="109"/>
      <c r="D403" s="132"/>
      <c r="F403" s="108"/>
      <c r="G403" s="108"/>
      <c r="H403" s="108" t="s">
        <v>1481</v>
      </c>
      <c r="I403" s="108"/>
      <c r="J403" s="108" t="s">
        <v>2923</v>
      </c>
      <c r="K403" s="115"/>
      <c r="L403" s="108"/>
      <c r="M403" s="108"/>
      <c r="N403" s="108"/>
      <c r="O403" s="108"/>
      <c r="P403" s="108"/>
      <c r="Q403" s="108"/>
      <c r="R403" s="108"/>
    </row>
    <row r="404" spans="1:18" s="110" customFormat="1" ht="27" x14ac:dyDescent="0.4">
      <c r="A404" s="108" t="s">
        <v>2044</v>
      </c>
      <c r="B404" s="108" t="s">
        <v>2045</v>
      </c>
      <c r="C404" s="109"/>
      <c r="D404" s="132"/>
      <c r="F404" s="108"/>
      <c r="G404" s="108"/>
      <c r="H404" s="108"/>
      <c r="I404" s="108"/>
      <c r="J404" s="113" t="s">
        <v>1481</v>
      </c>
      <c r="K404" s="108" t="s">
        <v>2924</v>
      </c>
      <c r="L404" s="114" t="s">
        <v>2045</v>
      </c>
      <c r="M404" s="115"/>
      <c r="N404" s="108"/>
      <c r="O404" s="108"/>
      <c r="P404" s="108"/>
      <c r="Q404" s="108"/>
      <c r="R404" s="108"/>
    </row>
    <row r="405" spans="1:18" s="110" customFormat="1" ht="27" x14ac:dyDescent="0.4">
      <c r="A405" s="108" t="s">
        <v>2046</v>
      </c>
      <c r="B405" s="108" t="s">
        <v>2047</v>
      </c>
      <c r="C405" s="109"/>
      <c r="D405" s="132"/>
      <c r="F405" s="108"/>
      <c r="G405" s="108"/>
      <c r="H405" s="108"/>
      <c r="I405" s="108"/>
      <c r="J405" s="113"/>
      <c r="K405" s="108" t="s">
        <v>2055</v>
      </c>
      <c r="L405" s="116" t="s">
        <v>1481</v>
      </c>
      <c r="M405" s="108" t="s">
        <v>2047</v>
      </c>
      <c r="N405" s="114" t="s">
        <v>2047</v>
      </c>
      <c r="O405" s="108"/>
      <c r="P405" s="108"/>
      <c r="Q405" s="108"/>
      <c r="R405" s="108"/>
    </row>
    <row r="406" spans="1:18" s="110" customFormat="1" ht="27" x14ac:dyDescent="0.4">
      <c r="A406" s="108" t="s">
        <v>2048</v>
      </c>
      <c r="B406" s="108" t="s">
        <v>2049</v>
      </c>
      <c r="C406" s="109"/>
      <c r="D406" s="132"/>
      <c r="F406" s="108"/>
      <c r="G406" s="108"/>
      <c r="H406" s="108"/>
      <c r="I406" s="108"/>
      <c r="J406" s="108"/>
      <c r="K406" s="111"/>
      <c r="L406" s="113" t="s">
        <v>1481</v>
      </c>
      <c r="M406" s="108" t="s">
        <v>2049</v>
      </c>
      <c r="N406" s="114" t="s">
        <v>2049</v>
      </c>
      <c r="O406" s="108"/>
      <c r="P406" s="108"/>
      <c r="Q406" s="108"/>
      <c r="R406" s="108"/>
    </row>
    <row r="407" spans="1:18" s="110" customFormat="1" ht="27" x14ac:dyDescent="0.4">
      <c r="A407" s="108" t="s">
        <v>2050</v>
      </c>
      <c r="B407" s="108" t="s">
        <v>2051</v>
      </c>
      <c r="C407" s="109"/>
      <c r="D407" s="132"/>
      <c r="F407" s="108"/>
      <c r="G407" s="108"/>
      <c r="H407" s="108"/>
      <c r="I407" s="108"/>
      <c r="J407" s="108"/>
      <c r="K407" s="108"/>
      <c r="L407" s="113" t="s">
        <v>1481</v>
      </c>
      <c r="M407" s="108" t="s">
        <v>2051</v>
      </c>
      <c r="N407" s="114" t="s">
        <v>2051</v>
      </c>
      <c r="O407" s="108"/>
      <c r="P407" s="108"/>
      <c r="Q407" s="108"/>
      <c r="R407" s="108"/>
    </row>
    <row r="408" spans="1:18" s="110" customFormat="1" ht="27" x14ac:dyDescent="0.4">
      <c r="A408" s="108" t="s">
        <v>2052</v>
      </c>
      <c r="B408" s="108" t="s">
        <v>2053</v>
      </c>
      <c r="C408" s="109"/>
      <c r="D408" s="132"/>
      <c r="F408" s="108"/>
      <c r="G408" s="108"/>
      <c r="H408" s="108"/>
      <c r="I408" s="108"/>
      <c r="J408" s="108"/>
      <c r="K408" s="108"/>
      <c r="L408" s="113" t="s">
        <v>1481</v>
      </c>
      <c r="M408" s="108" t="s">
        <v>2053</v>
      </c>
      <c r="N408" s="114" t="s">
        <v>2053</v>
      </c>
      <c r="O408" s="108"/>
      <c r="P408" s="108"/>
      <c r="Q408" s="108"/>
      <c r="R408" s="108"/>
    </row>
    <row r="409" spans="1:18" s="110" customFormat="1" ht="27" x14ac:dyDescent="0.4">
      <c r="A409" s="108" t="s">
        <v>2054</v>
      </c>
      <c r="B409" s="108" t="s">
        <v>2055</v>
      </c>
      <c r="C409" s="109"/>
      <c r="D409" s="132"/>
      <c r="F409" s="108"/>
      <c r="G409" s="108"/>
      <c r="H409" s="108"/>
      <c r="I409" s="108"/>
      <c r="J409" s="108" t="s">
        <v>1481</v>
      </c>
      <c r="K409" s="108"/>
      <c r="L409" s="108" t="s">
        <v>2055</v>
      </c>
      <c r="M409" s="111"/>
      <c r="N409" s="108"/>
      <c r="O409" s="108"/>
      <c r="P409" s="108"/>
      <c r="Q409" s="108"/>
      <c r="R409" s="108"/>
    </row>
    <row r="410" spans="1:18" s="110" customFormat="1" x14ac:dyDescent="0.4">
      <c r="A410" s="108" t="s">
        <v>2056</v>
      </c>
      <c r="B410" s="108" t="s">
        <v>2057</v>
      </c>
      <c r="C410" s="109"/>
      <c r="D410" s="132"/>
      <c r="F410" s="108"/>
      <c r="G410" s="108"/>
      <c r="H410" s="108" t="s">
        <v>1481</v>
      </c>
      <c r="I410" s="108"/>
      <c r="J410" s="108" t="s">
        <v>2988</v>
      </c>
      <c r="K410" s="108"/>
      <c r="L410" s="108"/>
      <c r="M410" s="108"/>
      <c r="N410" s="108"/>
      <c r="O410" s="108"/>
      <c r="P410" s="108"/>
      <c r="Q410" s="108"/>
      <c r="R410" s="108"/>
    </row>
    <row r="411" spans="1:18" s="110" customFormat="1" x14ac:dyDescent="0.4">
      <c r="A411" s="108" t="s">
        <v>2058</v>
      </c>
      <c r="B411" s="108" t="s">
        <v>2059</v>
      </c>
      <c r="C411" s="109"/>
      <c r="D411" s="132"/>
      <c r="F411" s="108"/>
      <c r="G411" s="108"/>
      <c r="H411" s="108"/>
      <c r="I411" s="108"/>
      <c r="J411" s="108"/>
      <c r="K411" s="108"/>
      <c r="L411" s="108"/>
      <c r="M411" s="108"/>
      <c r="N411" s="108" t="s">
        <v>1481</v>
      </c>
      <c r="O411" s="108" t="s">
        <v>2059</v>
      </c>
      <c r="P411" s="108" t="s">
        <v>2059</v>
      </c>
      <c r="Q411" s="108"/>
      <c r="R411" s="108"/>
    </row>
    <row r="412" spans="1:18" s="110" customFormat="1" x14ac:dyDescent="0.4">
      <c r="A412" s="108" t="s">
        <v>2060</v>
      </c>
      <c r="B412" s="108" t="s">
        <v>2061</v>
      </c>
      <c r="C412" s="109"/>
      <c r="D412" s="132"/>
      <c r="F412" s="108"/>
      <c r="G412" s="108"/>
      <c r="H412" s="108"/>
      <c r="I412" s="108"/>
      <c r="J412" s="108"/>
      <c r="K412" s="108" t="s">
        <v>1481</v>
      </c>
      <c r="L412" s="108" t="s">
        <v>1481</v>
      </c>
      <c r="M412" s="108" t="s">
        <v>2061</v>
      </c>
      <c r="N412" s="108" t="s">
        <v>2061</v>
      </c>
      <c r="O412" s="108"/>
      <c r="P412" s="108"/>
      <c r="Q412" s="108"/>
      <c r="R412" s="108"/>
    </row>
    <row r="413" spans="1:18" s="110" customFormat="1" ht="27" x14ac:dyDescent="0.4">
      <c r="A413" s="108" t="s">
        <v>2062</v>
      </c>
      <c r="B413" s="108" t="s">
        <v>2063</v>
      </c>
      <c r="C413" s="109"/>
      <c r="D413" s="132"/>
      <c r="F413" s="108"/>
      <c r="G413" s="108"/>
      <c r="H413" s="108"/>
      <c r="I413" s="108"/>
      <c r="J413" s="108"/>
      <c r="K413" s="108" t="s">
        <v>1481</v>
      </c>
      <c r="L413" s="108" t="s">
        <v>1481</v>
      </c>
      <c r="M413" s="108" t="s">
        <v>2063</v>
      </c>
      <c r="N413" s="108" t="s">
        <v>2063</v>
      </c>
      <c r="O413" s="108"/>
      <c r="P413" s="108"/>
      <c r="Q413" s="108"/>
      <c r="R413" s="108"/>
    </row>
    <row r="414" spans="1:18" s="110" customFormat="1" ht="67.5" x14ac:dyDescent="0.4">
      <c r="A414" s="108" t="s">
        <v>2064</v>
      </c>
      <c r="B414" s="108" t="s">
        <v>2065</v>
      </c>
      <c r="C414" s="109"/>
      <c r="D414" s="132"/>
      <c r="F414" s="108"/>
      <c r="G414" s="108"/>
      <c r="H414" s="108"/>
      <c r="I414" s="108"/>
      <c r="J414" s="108"/>
      <c r="K414" s="108" t="s">
        <v>1481</v>
      </c>
      <c r="L414" s="108" t="s">
        <v>1481</v>
      </c>
      <c r="M414" s="108" t="s">
        <v>2065</v>
      </c>
      <c r="N414" s="108" t="s">
        <v>2065</v>
      </c>
      <c r="O414" s="108"/>
      <c r="P414" s="108"/>
      <c r="Q414" s="108"/>
      <c r="R414" s="108"/>
    </row>
    <row r="415" spans="1:18" s="110" customFormat="1" x14ac:dyDescent="0.4">
      <c r="A415" s="108" t="s">
        <v>2066</v>
      </c>
      <c r="B415" s="108" t="s">
        <v>2067</v>
      </c>
      <c r="C415" s="109"/>
      <c r="D415" s="132"/>
      <c r="F415" s="108"/>
      <c r="G415" s="108"/>
      <c r="H415" s="108"/>
      <c r="I415" s="108"/>
      <c r="J415" s="108"/>
      <c r="K415" s="108" t="s">
        <v>1481</v>
      </c>
      <c r="L415" s="108" t="s">
        <v>1481</v>
      </c>
      <c r="M415" s="108" t="s">
        <v>2067</v>
      </c>
      <c r="N415" s="108" t="s">
        <v>2067</v>
      </c>
      <c r="O415" s="108"/>
      <c r="P415" s="108"/>
      <c r="Q415" s="108"/>
      <c r="R415" s="108"/>
    </row>
    <row r="416" spans="1:18" s="110" customFormat="1" ht="27" x14ac:dyDescent="0.4">
      <c r="A416" s="108" t="s">
        <v>2068</v>
      </c>
      <c r="B416" s="108" t="s">
        <v>2069</v>
      </c>
      <c r="C416" s="109"/>
      <c r="D416" s="132"/>
      <c r="F416" s="108"/>
      <c r="G416" s="108"/>
      <c r="H416" s="108"/>
      <c r="I416" s="108"/>
      <c r="J416" s="108"/>
      <c r="K416" s="108" t="s">
        <v>1481</v>
      </c>
      <c r="L416" s="108" t="s">
        <v>1481</v>
      </c>
      <c r="M416" s="108" t="s">
        <v>2069</v>
      </c>
      <c r="N416" s="108" t="s">
        <v>2069</v>
      </c>
      <c r="O416" s="108"/>
      <c r="P416" s="108"/>
      <c r="Q416" s="108"/>
      <c r="R416" s="108"/>
    </row>
    <row r="417" spans="1:18" s="110" customFormat="1" ht="27" x14ac:dyDescent="0.4">
      <c r="A417" s="108" t="s">
        <v>2070</v>
      </c>
      <c r="B417" s="108" t="s">
        <v>2071</v>
      </c>
      <c r="C417" s="109"/>
      <c r="D417" s="132"/>
      <c r="F417" s="108"/>
      <c r="G417" s="108"/>
      <c r="H417" s="108"/>
      <c r="I417" s="108"/>
      <c r="J417" s="108"/>
      <c r="K417" s="108" t="s">
        <v>1481</v>
      </c>
      <c r="L417" s="108" t="s">
        <v>1481</v>
      </c>
      <c r="M417" s="108" t="s">
        <v>2071</v>
      </c>
      <c r="N417" s="108" t="s">
        <v>2071</v>
      </c>
      <c r="O417" s="108"/>
      <c r="P417" s="108"/>
      <c r="Q417" s="108"/>
      <c r="R417" s="108"/>
    </row>
    <row r="418" spans="1:18" s="110" customFormat="1" ht="27" x14ac:dyDescent="0.4">
      <c r="A418" s="108" t="s">
        <v>2072</v>
      </c>
      <c r="B418" s="108" t="s">
        <v>2073</v>
      </c>
      <c r="C418" s="109"/>
      <c r="D418" s="132"/>
      <c r="F418" s="108"/>
      <c r="G418" s="108"/>
      <c r="H418" s="108"/>
      <c r="I418" s="108"/>
      <c r="J418" s="108"/>
      <c r="K418" s="108" t="s">
        <v>1481</v>
      </c>
      <c r="L418" s="108" t="s">
        <v>1481</v>
      </c>
      <c r="M418" s="108" t="s">
        <v>2073</v>
      </c>
      <c r="N418" s="108" t="s">
        <v>2073</v>
      </c>
      <c r="O418" s="108"/>
      <c r="P418" s="108"/>
      <c r="Q418" s="108"/>
      <c r="R418" s="108"/>
    </row>
    <row r="419" spans="1:18" s="110" customFormat="1" x14ac:dyDescent="0.4">
      <c r="A419" s="108" t="s">
        <v>2074</v>
      </c>
      <c r="B419" s="108" t="s">
        <v>2075</v>
      </c>
      <c r="C419" s="109"/>
      <c r="D419" s="132"/>
      <c r="F419" s="108"/>
      <c r="G419" s="108"/>
      <c r="H419" s="108"/>
      <c r="I419" s="108"/>
      <c r="J419" s="108"/>
      <c r="K419" s="108"/>
      <c r="L419" s="108"/>
      <c r="M419" s="108" t="s">
        <v>1481</v>
      </c>
      <c r="N419" s="108" t="s">
        <v>1481</v>
      </c>
      <c r="O419" s="108" t="s">
        <v>2075</v>
      </c>
      <c r="P419" s="108" t="s">
        <v>2075</v>
      </c>
      <c r="Q419" s="108"/>
      <c r="R419" s="108"/>
    </row>
    <row r="420" spans="1:18" s="110" customFormat="1" ht="40.5" x14ac:dyDescent="0.4">
      <c r="A420" s="108" t="s">
        <v>2076</v>
      </c>
      <c r="B420" s="108" t="s">
        <v>2077</v>
      </c>
      <c r="C420" s="109"/>
      <c r="D420" s="132"/>
      <c r="F420" s="108"/>
      <c r="G420" s="108"/>
      <c r="H420" s="108"/>
      <c r="I420" s="108"/>
      <c r="J420" s="108"/>
      <c r="K420" s="108" t="s">
        <v>1481</v>
      </c>
      <c r="L420" s="108" t="s">
        <v>1481</v>
      </c>
      <c r="M420" s="108" t="s">
        <v>2077</v>
      </c>
      <c r="N420" s="108" t="s">
        <v>2077</v>
      </c>
      <c r="O420" s="108"/>
      <c r="P420" s="108"/>
      <c r="Q420" s="108"/>
      <c r="R420" s="108"/>
    </row>
    <row r="421" spans="1:18" s="110" customFormat="1" ht="27" x14ac:dyDescent="0.4">
      <c r="A421" s="108" t="s">
        <v>2078</v>
      </c>
      <c r="B421" s="108" t="s">
        <v>2079</v>
      </c>
      <c r="C421" s="109"/>
      <c r="D421" s="132"/>
      <c r="F421" s="108"/>
      <c r="G421" s="108"/>
      <c r="H421" s="108"/>
      <c r="I421" s="108"/>
      <c r="J421" s="108"/>
      <c r="K421" s="108" t="s">
        <v>1481</v>
      </c>
      <c r="L421" s="108" t="s">
        <v>1481</v>
      </c>
      <c r="M421" s="108" t="s">
        <v>2079</v>
      </c>
      <c r="N421" s="108" t="s">
        <v>2079</v>
      </c>
      <c r="O421" s="108"/>
      <c r="P421" s="108"/>
      <c r="Q421" s="108"/>
      <c r="R421" s="108"/>
    </row>
    <row r="422" spans="1:18" s="110" customFormat="1" ht="40.5" x14ac:dyDescent="0.4">
      <c r="A422" s="108" t="s">
        <v>2080</v>
      </c>
      <c r="B422" s="108" t="s">
        <v>2081</v>
      </c>
      <c r="C422" s="109"/>
      <c r="D422" s="132"/>
      <c r="F422" s="108"/>
      <c r="G422" s="108"/>
      <c r="H422" s="108"/>
      <c r="I422" s="108"/>
      <c r="J422" s="108"/>
      <c r="K422" s="108" t="s">
        <v>1481</v>
      </c>
      <c r="L422" s="108" t="s">
        <v>1481</v>
      </c>
      <c r="M422" s="108" t="s">
        <v>2081</v>
      </c>
      <c r="N422" s="108" t="s">
        <v>2081</v>
      </c>
      <c r="O422" s="108"/>
      <c r="P422" s="108"/>
      <c r="Q422" s="108"/>
      <c r="R422" s="108"/>
    </row>
    <row r="423" spans="1:18" s="110" customFormat="1" ht="27" x14ac:dyDescent="0.4">
      <c r="A423" s="108" t="s">
        <v>2082</v>
      </c>
      <c r="B423" s="108" t="s">
        <v>2083</v>
      </c>
      <c r="C423" s="109"/>
      <c r="D423" s="132"/>
      <c r="F423" s="108"/>
      <c r="G423" s="108"/>
      <c r="H423" s="108"/>
      <c r="I423" s="108"/>
      <c r="J423" s="108"/>
      <c r="K423" s="108" t="s">
        <v>1481</v>
      </c>
      <c r="L423" s="108" t="s">
        <v>1481</v>
      </c>
      <c r="M423" s="108" t="s">
        <v>2083</v>
      </c>
      <c r="N423" s="108" t="s">
        <v>2083</v>
      </c>
      <c r="O423" s="108"/>
      <c r="P423" s="108"/>
      <c r="Q423" s="108"/>
      <c r="R423" s="108"/>
    </row>
    <row r="424" spans="1:18" s="110" customFormat="1" ht="40.5" x14ac:dyDescent="0.4">
      <c r="A424" s="108" t="s">
        <v>2084</v>
      </c>
      <c r="B424" s="108" t="s">
        <v>2085</v>
      </c>
      <c r="C424" s="109"/>
      <c r="D424" s="132"/>
      <c r="F424" s="108"/>
      <c r="G424" s="108"/>
      <c r="H424" s="108"/>
      <c r="I424" s="108"/>
      <c r="J424" s="108"/>
      <c r="K424" s="108"/>
      <c r="L424" s="108"/>
      <c r="M424" s="108" t="s">
        <v>1481</v>
      </c>
      <c r="N424" s="108" t="s">
        <v>1481</v>
      </c>
      <c r="O424" s="108" t="s">
        <v>2085</v>
      </c>
      <c r="P424" s="108" t="s">
        <v>2085</v>
      </c>
      <c r="Q424" s="108"/>
      <c r="R424" s="108"/>
    </row>
    <row r="425" spans="1:18" s="110" customFormat="1" x14ac:dyDescent="0.4">
      <c r="A425" s="108" t="s">
        <v>2086</v>
      </c>
      <c r="B425" s="108" t="s">
        <v>2087</v>
      </c>
      <c r="C425" s="109"/>
      <c r="D425" s="132"/>
      <c r="F425" s="108"/>
      <c r="G425" s="108"/>
      <c r="H425" s="108"/>
      <c r="I425" s="108"/>
      <c r="J425" s="108"/>
      <c r="K425" s="108" t="s">
        <v>1481</v>
      </c>
      <c r="L425" s="108" t="s">
        <v>1481</v>
      </c>
      <c r="M425" s="108" t="s">
        <v>2087</v>
      </c>
      <c r="N425" s="108" t="s">
        <v>2087</v>
      </c>
      <c r="O425" s="108"/>
      <c r="P425" s="108"/>
      <c r="Q425" s="108"/>
      <c r="R425" s="108"/>
    </row>
    <row r="426" spans="1:18" s="110" customFormat="1" ht="19.5" thickBot="1" x14ac:dyDescent="0.45">
      <c r="A426" s="108" t="s">
        <v>2088</v>
      </c>
      <c r="B426" s="108" t="s">
        <v>2089</v>
      </c>
      <c r="C426" s="109"/>
      <c r="D426" s="132"/>
      <c r="F426" s="108"/>
      <c r="G426" s="108"/>
      <c r="H426" s="108"/>
      <c r="I426" s="108"/>
      <c r="J426" s="108"/>
      <c r="K426" s="108" t="s">
        <v>1481</v>
      </c>
      <c r="L426" s="108" t="s">
        <v>1481</v>
      </c>
      <c r="M426" s="108" t="s">
        <v>2939</v>
      </c>
      <c r="N426" s="108" t="s">
        <v>2089</v>
      </c>
      <c r="O426" s="115"/>
      <c r="P426" s="108"/>
      <c r="Q426" s="108"/>
      <c r="R426" s="108"/>
    </row>
    <row r="427" spans="1:18" s="110" customFormat="1" ht="19.5" thickBot="1" x14ac:dyDescent="0.45">
      <c r="A427" s="108" t="s">
        <v>2090</v>
      </c>
      <c r="B427" s="108" t="s">
        <v>2091</v>
      </c>
      <c r="C427" s="109"/>
      <c r="D427" s="132"/>
      <c r="F427" s="108"/>
      <c r="G427" s="108"/>
      <c r="H427" s="108"/>
      <c r="I427" s="108"/>
      <c r="J427" s="108"/>
      <c r="K427" s="108"/>
      <c r="L427" s="108"/>
      <c r="M427" s="108" t="s">
        <v>1481</v>
      </c>
      <c r="N427" s="113" t="s">
        <v>1481</v>
      </c>
      <c r="O427" s="117" t="s">
        <v>2940</v>
      </c>
      <c r="P427" s="114" t="s">
        <v>2091</v>
      </c>
      <c r="Q427" s="108"/>
      <c r="R427" s="108"/>
    </row>
    <row r="428" spans="1:18" s="110" customFormat="1" x14ac:dyDescent="0.4">
      <c r="A428" s="108" t="s">
        <v>2092</v>
      </c>
      <c r="B428" s="108" t="s">
        <v>2093</v>
      </c>
      <c r="C428" s="109"/>
      <c r="D428" s="132"/>
      <c r="F428" s="108"/>
      <c r="G428" s="108"/>
      <c r="H428" s="108"/>
      <c r="I428" s="108"/>
      <c r="J428" s="108"/>
      <c r="K428" s="108" t="s">
        <v>1481</v>
      </c>
      <c r="L428" s="108" t="s">
        <v>1481</v>
      </c>
      <c r="M428" s="108" t="s">
        <v>2093</v>
      </c>
      <c r="N428" s="108" t="s">
        <v>2093</v>
      </c>
      <c r="O428" s="111"/>
      <c r="P428" s="108"/>
      <c r="Q428" s="108"/>
      <c r="R428" s="108"/>
    </row>
    <row r="429" spans="1:18" s="110" customFormat="1" ht="19.5" thickBot="1" x14ac:dyDescent="0.45">
      <c r="A429" s="108" t="s">
        <v>2094</v>
      </c>
      <c r="B429" s="108" t="s">
        <v>2095</v>
      </c>
      <c r="C429" s="109"/>
      <c r="D429" s="132"/>
      <c r="F429" s="108"/>
      <c r="G429" s="108"/>
      <c r="H429" s="108"/>
      <c r="I429" s="108"/>
      <c r="J429" s="108"/>
      <c r="K429" s="108" t="s">
        <v>1481</v>
      </c>
      <c r="L429" s="108" t="s">
        <v>1481</v>
      </c>
      <c r="M429" s="108" t="s">
        <v>2938</v>
      </c>
      <c r="N429" s="108" t="s">
        <v>2095</v>
      </c>
      <c r="O429" s="115"/>
      <c r="P429" s="108"/>
      <c r="Q429" s="108"/>
      <c r="R429" s="108"/>
    </row>
    <row r="430" spans="1:18" s="110" customFormat="1" ht="19.5" thickBot="1" x14ac:dyDescent="0.45">
      <c r="A430" s="108" t="s">
        <v>2096</v>
      </c>
      <c r="B430" s="108" t="s">
        <v>2097</v>
      </c>
      <c r="C430" s="109"/>
      <c r="D430" s="132"/>
      <c r="F430" s="108"/>
      <c r="G430" s="108"/>
      <c r="H430" s="108"/>
      <c r="I430" s="108"/>
      <c r="J430" s="108"/>
      <c r="K430" s="108"/>
      <c r="L430" s="108"/>
      <c r="M430" s="108" t="s">
        <v>1481</v>
      </c>
      <c r="N430" s="113" t="s">
        <v>1481</v>
      </c>
      <c r="O430" s="117" t="s">
        <v>2097</v>
      </c>
      <c r="P430" s="114" t="s">
        <v>2097</v>
      </c>
      <c r="Q430" s="108"/>
      <c r="R430" s="108"/>
    </row>
    <row r="431" spans="1:18" s="110" customFormat="1" ht="27" x14ac:dyDescent="0.4">
      <c r="A431" s="108" t="s">
        <v>2098</v>
      </c>
      <c r="B431" s="108" t="s">
        <v>2099</v>
      </c>
      <c r="C431" s="109"/>
      <c r="D431" s="132"/>
      <c r="F431" s="108"/>
      <c r="G431" s="108"/>
      <c r="H431" s="108"/>
      <c r="I431" s="108"/>
      <c r="J431" s="108"/>
      <c r="K431" s="108" t="s">
        <v>1481</v>
      </c>
      <c r="L431" s="108" t="s">
        <v>1481</v>
      </c>
      <c r="M431" s="108" t="s">
        <v>2099</v>
      </c>
      <c r="N431" s="108" t="s">
        <v>2099</v>
      </c>
      <c r="O431" s="111"/>
      <c r="P431" s="108"/>
      <c r="Q431" s="108"/>
      <c r="R431" s="108"/>
    </row>
    <row r="432" spans="1:18" s="110" customFormat="1" ht="54" x14ac:dyDescent="0.4">
      <c r="A432" s="108" t="s">
        <v>2100</v>
      </c>
      <c r="B432" s="108" t="s">
        <v>2101</v>
      </c>
      <c r="C432" s="109"/>
      <c r="D432" s="132"/>
      <c r="F432" s="108"/>
      <c r="G432" s="108"/>
      <c r="H432" s="108"/>
      <c r="I432" s="108"/>
      <c r="J432" s="108"/>
      <c r="K432" s="108" t="s">
        <v>1481</v>
      </c>
      <c r="L432" s="108" t="s">
        <v>1481</v>
      </c>
      <c r="M432" s="108" t="s">
        <v>2101</v>
      </c>
      <c r="N432" s="108" t="s">
        <v>2101</v>
      </c>
      <c r="O432" s="108"/>
      <c r="P432" s="108"/>
      <c r="Q432" s="108"/>
      <c r="R432" s="108"/>
    </row>
    <row r="433" spans="1:18" s="110" customFormat="1" ht="41.25" thickBot="1" x14ac:dyDescent="0.45">
      <c r="A433" s="108" t="s">
        <v>2102</v>
      </c>
      <c r="B433" s="108" t="s">
        <v>2103</v>
      </c>
      <c r="C433" s="109"/>
      <c r="D433" s="132"/>
      <c r="F433" s="108"/>
      <c r="G433" s="108"/>
      <c r="H433" s="108"/>
      <c r="I433" s="108"/>
      <c r="J433" s="108"/>
      <c r="K433" s="108" t="s">
        <v>1481</v>
      </c>
      <c r="L433" s="108" t="s">
        <v>1481</v>
      </c>
      <c r="M433" s="108" t="s">
        <v>2937</v>
      </c>
      <c r="N433" s="108" t="s">
        <v>2103</v>
      </c>
      <c r="O433" s="115"/>
      <c r="P433" s="108"/>
      <c r="Q433" s="108"/>
      <c r="R433" s="108"/>
    </row>
    <row r="434" spans="1:18" s="110" customFormat="1" x14ac:dyDescent="0.4">
      <c r="A434" s="108" t="s">
        <v>2104</v>
      </c>
      <c r="B434" s="108" t="s">
        <v>2105</v>
      </c>
      <c r="C434" s="109"/>
      <c r="D434" s="132"/>
      <c r="F434" s="108"/>
      <c r="G434" s="108"/>
      <c r="H434" s="108"/>
      <c r="I434" s="108"/>
      <c r="J434" s="108"/>
      <c r="K434" s="108"/>
      <c r="L434" s="108"/>
      <c r="M434" s="108" t="s">
        <v>1481</v>
      </c>
      <c r="N434" s="113" t="s">
        <v>1481</v>
      </c>
      <c r="O434" s="118" t="s">
        <v>2105</v>
      </c>
      <c r="P434" s="114" t="s">
        <v>2105</v>
      </c>
      <c r="Q434" s="108"/>
      <c r="R434" s="108"/>
    </row>
    <row r="435" spans="1:18" s="110" customFormat="1" ht="27.75" thickBot="1" x14ac:dyDescent="0.45">
      <c r="A435" s="108" t="s">
        <v>2106</v>
      </c>
      <c r="B435" s="108" t="s">
        <v>2107</v>
      </c>
      <c r="C435" s="109"/>
      <c r="D435" s="132"/>
      <c r="F435" s="108"/>
      <c r="G435" s="108"/>
      <c r="H435" s="108"/>
      <c r="I435" s="108"/>
      <c r="J435" s="108"/>
      <c r="K435" s="108"/>
      <c r="L435" s="108"/>
      <c r="M435" s="108" t="s">
        <v>1481</v>
      </c>
      <c r="N435" s="113" t="s">
        <v>1481</v>
      </c>
      <c r="O435" s="119" t="s">
        <v>2107</v>
      </c>
      <c r="P435" s="114" t="s">
        <v>2107</v>
      </c>
      <c r="Q435" s="108"/>
      <c r="R435" s="108"/>
    </row>
    <row r="436" spans="1:18" s="110" customFormat="1" ht="27" x14ac:dyDescent="0.4">
      <c r="A436" s="108" t="s">
        <v>2108</v>
      </c>
      <c r="B436" s="108" t="s">
        <v>2109</v>
      </c>
      <c r="C436" s="109"/>
      <c r="D436" s="132"/>
      <c r="F436" s="108"/>
      <c r="G436" s="108"/>
      <c r="H436" s="108"/>
      <c r="I436" s="108"/>
      <c r="J436" s="108"/>
      <c r="K436" s="108" t="s">
        <v>1481</v>
      </c>
      <c r="L436" s="108" t="s">
        <v>1481</v>
      </c>
      <c r="M436" s="108" t="s">
        <v>2109</v>
      </c>
      <c r="N436" s="108" t="s">
        <v>2109</v>
      </c>
      <c r="O436" s="111"/>
      <c r="P436" s="108"/>
      <c r="Q436" s="108"/>
      <c r="R436" s="108"/>
    </row>
    <row r="437" spans="1:18" s="110" customFormat="1" ht="27" x14ac:dyDescent="0.4">
      <c r="A437" s="108" t="s">
        <v>2110</v>
      </c>
      <c r="B437" s="108" t="s">
        <v>2111</v>
      </c>
      <c r="C437" s="109"/>
      <c r="D437" s="132"/>
      <c r="F437" s="108"/>
      <c r="G437" s="108"/>
      <c r="H437" s="108"/>
      <c r="I437" s="108"/>
      <c r="J437" s="108"/>
      <c r="K437" s="108" t="s">
        <v>1481</v>
      </c>
      <c r="L437" s="108" t="s">
        <v>1481</v>
      </c>
      <c r="M437" s="108" t="s">
        <v>2111</v>
      </c>
      <c r="N437" s="108" t="s">
        <v>2111</v>
      </c>
      <c r="O437" s="108"/>
      <c r="P437" s="108"/>
      <c r="Q437" s="108"/>
      <c r="R437" s="108"/>
    </row>
    <row r="438" spans="1:18" s="110" customFormat="1" ht="27" x14ac:dyDescent="0.4">
      <c r="A438" s="108" t="s">
        <v>2112</v>
      </c>
      <c r="B438" s="108" t="s">
        <v>2113</v>
      </c>
      <c r="C438" s="109"/>
      <c r="D438" s="132"/>
      <c r="F438" s="108"/>
      <c r="G438" s="108"/>
      <c r="H438" s="108"/>
      <c r="I438" s="108"/>
      <c r="J438" s="108"/>
      <c r="K438" s="108" t="s">
        <v>1481</v>
      </c>
      <c r="L438" s="108" t="s">
        <v>1481</v>
      </c>
      <c r="M438" s="108" t="s">
        <v>2113</v>
      </c>
      <c r="N438" s="108" t="s">
        <v>2113</v>
      </c>
      <c r="O438" s="108"/>
      <c r="P438" s="108"/>
      <c r="Q438" s="108"/>
      <c r="R438" s="108"/>
    </row>
    <row r="439" spans="1:18" s="110" customFormat="1" x14ac:dyDescent="0.4">
      <c r="A439" s="108" t="s">
        <v>2114</v>
      </c>
      <c r="B439" s="108" t="s">
        <v>2115</v>
      </c>
      <c r="C439" s="109"/>
      <c r="D439" s="132"/>
      <c r="F439" s="108"/>
      <c r="G439" s="108"/>
      <c r="H439" s="108"/>
      <c r="I439" s="108"/>
      <c r="J439" s="108"/>
      <c r="K439" s="108" t="s">
        <v>1481</v>
      </c>
      <c r="L439" s="108" t="s">
        <v>1481</v>
      </c>
      <c r="M439" s="108" t="s">
        <v>2115</v>
      </c>
      <c r="N439" s="108" t="s">
        <v>2115</v>
      </c>
      <c r="O439" s="108"/>
      <c r="P439" s="108"/>
      <c r="Q439" s="108"/>
      <c r="R439" s="108"/>
    </row>
    <row r="440" spans="1:18" s="110" customFormat="1" x14ac:dyDescent="0.4">
      <c r="A440" s="108" t="s">
        <v>2116</v>
      </c>
      <c r="B440" s="108" t="s">
        <v>2117</v>
      </c>
      <c r="C440" s="109"/>
      <c r="D440" s="132"/>
      <c r="F440" s="108"/>
      <c r="G440" s="108"/>
      <c r="H440" s="108"/>
      <c r="I440" s="108"/>
      <c r="J440" s="108" t="s">
        <v>1481</v>
      </c>
      <c r="K440" s="108" t="s">
        <v>2117</v>
      </c>
      <c r="L440" s="108" t="s">
        <v>2117</v>
      </c>
      <c r="M440" s="108"/>
      <c r="N440" s="108"/>
      <c r="O440" s="108"/>
      <c r="P440" s="108"/>
      <c r="Q440" s="108"/>
      <c r="R440" s="108"/>
    </row>
    <row r="441" spans="1:18" s="110" customFormat="1" ht="27" x14ac:dyDescent="0.4">
      <c r="A441" s="108" t="s">
        <v>2118</v>
      </c>
      <c r="B441" s="108" t="s">
        <v>2119</v>
      </c>
      <c r="C441" s="109"/>
      <c r="D441" s="132"/>
      <c r="F441" s="108"/>
      <c r="G441" s="108"/>
      <c r="H441" s="108"/>
      <c r="I441" s="108"/>
      <c r="J441" s="108"/>
      <c r="K441" s="108" t="s">
        <v>1481</v>
      </c>
      <c r="L441" s="108" t="s">
        <v>1481</v>
      </c>
      <c r="M441" s="108" t="s">
        <v>2119</v>
      </c>
      <c r="N441" s="108" t="s">
        <v>2119</v>
      </c>
      <c r="O441" s="108"/>
      <c r="P441" s="108"/>
      <c r="Q441" s="108"/>
      <c r="R441" s="108"/>
    </row>
    <row r="442" spans="1:18" s="110" customFormat="1" x14ac:dyDescent="0.4">
      <c r="A442" s="108" t="s">
        <v>2120</v>
      </c>
      <c r="B442" s="108" t="s">
        <v>2121</v>
      </c>
      <c r="C442" s="109"/>
      <c r="D442" s="132"/>
      <c r="F442" s="108"/>
      <c r="G442" s="108"/>
      <c r="H442" s="108"/>
      <c r="I442" s="108"/>
      <c r="J442" s="108"/>
      <c r="K442" s="108" t="s">
        <v>1481</v>
      </c>
      <c r="L442" s="108" t="s">
        <v>1481</v>
      </c>
      <c r="M442" s="108" t="s">
        <v>2121</v>
      </c>
      <c r="N442" s="108" t="s">
        <v>2121</v>
      </c>
      <c r="O442" s="108"/>
      <c r="P442" s="108"/>
      <c r="Q442" s="108"/>
      <c r="R442" s="108"/>
    </row>
    <row r="443" spans="1:18" s="110" customFormat="1" ht="40.5" x14ac:dyDescent="0.4">
      <c r="A443" s="108" t="s">
        <v>2122</v>
      </c>
      <c r="B443" s="108" t="s">
        <v>2123</v>
      </c>
      <c r="C443" s="109"/>
      <c r="D443" s="132"/>
      <c r="F443" s="108"/>
      <c r="G443" s="108"/>
      <c r="H443" s="108"/>
      <c r="I443" s="108"/>
      <c r="J443" s="108"/>
      <c r="K443" s="108" t="s">
        <v>1481</v>
      </c>
      <c r="L443" s="108" t="s">
        <v>1481</v>
      </c>
      <c r="M443" s="108" t="s">
        <v>2936</v>
      </c>
      <c r="N443" s="108" t="s">
        <v>2123</v>
      </c>
      <c r="O443" s="115"/>
      <c r="P443" s="108"/>
      <c r="Q443" s="108"/>
      <c r="R443" s="108"/>
    </row>
    <row r="444" spans="1:18" s="110" customFormat="1" x14ac:dyDescent="0.4">
      <c r="A444" s="108" t="s">
        <v>2124</v>
      </c>
      <c r="B444" s="108" t="s">
        <v>2125</v>
      </c>
      <c r="C444" s="109"/>
      <c r="D444" s="132"/>
      <c r="F444" s="108"/>
      <c r="G444" s="108"/>
      <c r="H444" s="108"/>
      <c r="I444" s="108"/>
      <c r="J444" s="108"/>
      <c r="K444" s="108"/>
      <c r="L444" s="108"/>
      <c r="M444" s="108" t="s">
        <v>1481</v>
      </c>
      <c r="N444" s="113" t="s">
        <v>1481</v>
      </c>
      <c r="O444" s="108" t="s">
        <v>2125</v>
      </c>
      <c r="P444" s="114" t="s">
        <v>2125</v>
      </c>
      <c r="Q444" s="108"/>
      <c r="R444" s="108"/>
    </row>
    <row r="445" spans="1:18" s="110" customFormat="1" x14ac:dyDescent="0.4">
      <c r="A445" s="108" t="s">
        <v>2126</v>
      </c>
      <c r="B445" s="108" t="s">
        <v>2127</v>
      </c>
      <c r="C445" s="109"/>
      <c r="D445" s="132"/>
      <c r="F445" s="108"/>
      <c r="G445" s="108"/>
      <c r="H445" s="108"/>
      <c r="I445" s="108"/>
      <c r="J445" s="108"/>
      <c r="K445" s="108"/>
      <c r="L445" s="108"/>
      <c r="M445" s="108" t="s">
        <v>1481</v>
      </c>
      <c r="N445" s="113" t="s">
        <v>1481</v>
      </c>
      <c r="O445" s="108" t="s">
        <v>2127</v>
      </c>
      <c r="P445" s="114" t="s">
        <v>2127</v>
      </c>
      <c r="Q445" s="108"/>
      <c r="R445" s="108"/>
    </row>
    <row r="446" spans="1:18" s="110" customFormat="1" x14ac:dyDescent="0.4">
      <c r="A446" s="108" t="s">
        <v>2128</v>
      </c>
      <c r="B446" s="108" t="s">
        <v>2129</v>
      </c>
      <c r="C446" s="109"/>
      <c r="D446" s="132"/>
      <c r="F446" s="108"/>
      <c r="G446" s="108"/>
      <c r="H446" s="108"/>
      <c r="I446" s="108"/>
      <c r="J446" s="108"/>
      <c r="K446" s="108"/>
      <c r="L446" s="108"/>
      <c r="M446" s="108" t="s">
        <v>1481</v>
      </c>
      <c r="N446" s="113" t="s">
        <v>1481</v>
      </c>
      <c r="O446" s="108" t="s">
        <v>2129</v>
      </c>
      <c r="P446" s="114" t="s">
        <v>2129</v>
      </c>
      <c r="Q446" s="108"/>
      <c r="R446" s="108"/>
    </row>
    <row r="447" spans="1:18" s="110" customFormat="1" x14ac:dyDescent="0.4">
      <c r="A447" s="108" t="s">
        <v>2130</v>
      </c>
      <c r="B447" s="108" t="s">
        <v>2131</v>
      </c>
      <c r="C447" s="109"/>
      <c r="D447" s="132"/>
      <c r="F447" s="108"/>
      <c r="G447" s="108"/>
      <c r="H447" s="108"/>
      <c r="I447" s="108"/>
      <c r="J447" s="108"/>
      <c r="K447" s="108" t="s">
        <v>1481</v>
      </c>
      <c r="L447" s="108" t="s">
        <v>1481</v>
      </c>
      <c r="M447" s="108" t="s">
        <v>2131</v>
      </c>
      <c r="N447" s="113" t="s">
        <v>2131</v>
      </c>
      <c r="O447" s="108"/>
      <c r="P447" s="114"/>
      <c r="Q447" s="108"/>
      <c r="R447" s="108"/>
    </row>
    <row r="448" spans="1:18" s="110" customFormat="1" ht="27" x14ac:dyDescent="0.4">
      <c r="A448" s="108" t="s">
        <v>2132</v>
      </c>
      <c r="B448" s="108" t="s">
        <v>2133</v>
      </c>
      <c r="C448" s="109"/>
      <c r="D448" s="132"/>
      <c r="F448" s="108"/>
      <c r="G448" s="108"/>
      <c r="H448" s="108"/>
      <c r="I448" s="108"/>
      <c r="J448" s="108"/>
      <c r="K448" s="108" t="s">
        <v>1481</v>
      </c>
      <c r="L448" s="108" t="s">
        <v>1481</v>
      </c>
      <c r="M448" s="108" t="s">
        <v>2934</v>
      </c>
      <c r="N448" s="113" t="s">
        <v>2133</v>
      </c>
      <c r="O448" s="108"/>
      <c r="P448" s="114"/>
      <c r="Q448" s="108"/>
      <c r="R448" s="108"/>
    </row>
    <row r="449" spans="1:18" s="110" customFormat="1" x14ac:dyDescent="0.4">
      <c r="A449" s="108" t="s">
        <v>2134</v>
      </c>
      <c r="B449" s="108" t="s">
        <v>2135</v>
      </c>
      <c r="C449" s="109"/>
      <c r="D449" s="132"/>
      <c r="F449" s="108"/>
      <c r="G449" s="108"/>
      <c r="H449" s="108"/>
      <c r="I449" s="108"/>
      <c r="J449" s="108"/>
      <c r="K449" s="108"/>
      <c r="L449" s="108"/>
      <c r="M449" s="108" t="s">
        <v>1481</v>
      </c>
      <c r="N449" s="113" t="s">
        <v>1481</v>
      </c>
      <c r="O449" s="108" t="s">
        <v>2935</v>
      </c>
      <c r="P449" s="114" t="s">
        <v>2135</v>
      </c>
      <c r="Q449" s="108"/>
      <c r="R449" s="108"/>
    </row>
    <row r="450" spans="1:18" s="110" customFormat="1" ht="27" x14ac:dyDescent="0.4">
      <c r="A450" s="108" t="s">
        <v>2136</v>
      </c>
      <c r="B450" s="108" t="s">
        <v>2137</v>
      </c>
      <c r="C450" s="109"/>
      <c r="D450" s="132"/>
      <c r="F450" s="108"/>
      <c r="G450" s="108"/>
      <c r="H450" s="108"/>
      <c r="I450" s="108"/>
      <c r="J450" s="108"/>
      <c r="K450" s="108"/>
      <c r="L450" s="108"/>
      <c r="M450" s="108" t="s">
        <v>1481</v>
      </c>
      <c r="N450" s="113" t="s">
        <v>1481</v>
      </c>
      <c r="O450" s="108" t="s">
        <v>2137</v>
      </c>
      <c r="P450" s="114" t="s">
        <v>2137</v>
      </c>
      <c r="Q450" s="108"/>
      <c r="R450" s="108"/>
    </row>
    <row r="451" spans="1:18" s="110" customFormat="1" x14ac:dyDescent="0.4">
      <c r="A451" s="108" t="s">
        <v>2138</v>
      </c>
      <c r="B451" s="108" t="s">
        <v>2139</v>
      </c>
      <c r="C451" s="109"/>
      <c r="D451" s="132"/>
      <c r="F451" s="108"/>
      <c r="G451" s="108"/>
      <c r="H451" s="108"/>
      <c r="I451" s="108"/>
      <c r="J451" s="108"/>
      <c r="K451" s="108" t="s">
        <v>1481</v>
      </c>
      <c r="L451" s="108" t="s">
        <v>1481</v>
      </c>
      <c r="M451" s="108" t="s">
        <v>2933</v>
      </c>
      <c r="N451" s="113" t="s">
        <v>2139</v>
      </c>
      <c r="O451" s="108"/>
      <c r="P451" s="114"/>
      <c r="Q451" s="108"/>
      <c r="R451" s="108"/>
    </row>
    <row r="452" spans="1:18" s="110" customFormat="1" x14ac:dyDescent="0.4">
      <c r="A452" s="108" t="s">
        <v>2140</v>
      </c>
      <c r="B452" s="108" t="s">
        <v>2141</v>
      </c>
      <c r="C452" s="109"/>
      <c r="D452" s="132"/>
      <c r="F452" s="108"/>
      <c r="G452" s="108"/>
      <c r="H452" s="108"/>
      <c r="I452" s="108"/>
      <c r="J452" s="108"/>
      <c r="K452" s="108"/>
      <c r="L452" s="108"/>
      <c r="M452" s="108" t="s">
        <v>1481</v>
      </c>
      <c r="N452" s="113" t="s">
        <v>1481</v>
      </c>
      <c r="O452" s="108" t="s">
        <v>2141</v>
      </c>
      <c r="P452" s="114" t="s">
        <v>2141</v>
      </c>
      <c r="Q452" s="108"/>
      <c r="R452" s="108"/>
    </row>
    <row r="453" spans="1:18" s="110" customFormat="1" ht="27" x14ac:dyDescent="0.4">
      <c r="A453" s="108" t="s">
        <v>2142</v>
      </c>
      <c r="B453" s="108" t="s">
        <v>2143</v>
      </c>
      <c r="C453" s="109"/>
      <c r="D453" s="132"/>
      <c r="F453" s="108"/>
      <c r="G453" s="108"/>
      <c r="H453" s="108"/>
      <c r="I453" s="108"/>
      <c r="J453" s="108"/>
      <c r="K453" s="108" t="s">
        <v>1481</v>
      </c>
      <c r="L453" s="108" t="s">
        <v>1481</v>
      </c>
      <c r="M453" s="108" t="s">
        <v>2143</v>
      </c>
      <c r="N453" s="108" t="s">
        <v>2143</v>
      </c>
      <c r="O453" s="111"/>
      <c r="P453" s="108"/>
      <c r="Q453" s="108"/>
      <c r="R453" s="108"/>
    </row>
    <row r="454" spans="1:18" s="110" customFormat="1" ht="40.5" x14ac:dyDescent="0.4">
      <c r="A454" s="108" t="s">
        <v>2144</v>
      </c>
      <c r="B454" s="108" t="s">
        <v>2145</v>
      </c>
      <c r="C454" s="109"/>
      <c r="D454" s="132"/>
      <c r="F454" s="108"/>
      <c r="G454" s="108"/>
      <c r="H454" s="108"/>
      <c r="I454" s="108"/>
      <c r="J454" s="108"/>
      <c r="K454" s="108" t="s">
        <v>1481</v>
      </c>
      <c r="L454" s="108" t="s">
        <v>1481</v>
      </c>
      <c r="M454" s="108" t="s">
        <v>2145</v>
      </c>
      <c r="N454" s="108" t="s">
        <v>2145</v>
      </c>
      <c r="O454" s="108"/>
      <c r="P454" s="108"/>
      <c r="Q454" s="108"/>
      <c r="R454" s="108"/>
    </row>
    <row r="455" spans="1:18" s="110" customFormat="1" x14ac:dyDescent="0.4">
      <c r="A455" s="108" t="s">
        <v>2146</v>
      </c>
      <c r="B455" s="108" t="s">
        <v>2147</v>
      </c>
      <c r="C455" s="109"/>
      <c r="D455" s="132"/>
      <c r="F455" s="108"/>
      <c r="G455" s="108"/>
      <c r="H455" s="108"/>
      <c r="I455" s="108"/>
      <c r="J455" s="108"/>
      <c r="K455" s="108" t="s">
        <v>1481</v>
      </c>
      <c r="L455" s="108" t="s">
        <v>1481</v>
      </c>
      <c r="M455" s="108" t="s">
        <v>2147</v>
      </c>
      <c r="N455" s="108" t="s">
        <v>2147</v>
      </c>
      <c r="O455" s="108"/>
      <c r="P455" s="108"/>
      <c r="Q455" s="108"/>
      <c r="R455" s="108"/>
    </row>
    <row r="456" spans="1:18" s="110" customFormat="1" ht="40.5" x14ac:dyDescent="0.4">
      <c r="A456" s="108" t="s">
        <v>2148</v>
      </c>
      <c r="B456" s="108" t="s">
        <v>2149</v>
      </c>
      <c r="C456" s="109"/>
      <c r="D456" s="132"/>
      <c r="F456" s="108"/>
      <c r="G456" s="108"/>
      <c r="H456" s="108"/>
      <c r="I456" s="108"/>
      <c r="J456" s="108"/>
      <c r="K456" s="108" t="s">
        <v>1481</v>
      </c>
      <c r="L456" s="108" t="s">
        <v>1481</v>
      </c>
      <c r="M456" s="108" t="s">
        <v>2149</v>
      </c>
      <c r="N456" s="108" t="s">
        <v>2149</v>
      </c>
      <c r="O456" s="108"/>
      <c r="P456" s="108"/>
      <c r="Q456" s="108"/>
      <c r="R456" s="108"/>
    </row>
    <row r="457" spans="1:18" s="110" customFormat="1" x14ac:dyDescent="0.4">
      <c r="A457" s="108" t="s">
        <v>2150</v>
      </c>
      <c r="B457" s="108" t="s">
        <v>2151</v>
      </c>
      <c r="C457" s="109"/>
      <c r="D457" s="132"/>
      <c r="F457" s="108"/>
      <c r="G457" s="108"/>
      <c r="H457" s="108"/>
      <c r="I457" s="108"/>
      <c r="J457" s="108"/>
      <c r="K457" s="108" t="s">
        <v>1481</v>
      </c>
      <c r="L457" s="108" t="s">
        <v>1481</v>
      </c>
      <c r="M457" s="108" t="s">
        <v>2151</v>
      </c>
      <c r="N457" s="108" t="s">
        <v>2151</v>
      </c>
      <c r="O457" s="108"/>
      <c r="P457" s="108"/>
      <c r="Q457" s="108"/>
      <c r="R457" s="108"/>
    </row>
    <row r="458" spans="1:18" s="110" customFormat="1" x14ac:dyDescent="0.4">
      <c r="A458" s="108" t="s">
        <v>2152</v>
      </c>
      <c r="B458" s="108" t="s">
        <v>2153</v>
      </c>
      <c r="C458" s="109"/>
      <c r="D458" s="132"/>
      <c r="F458" s="108"/>
      <c r="G458" s="108"/>
      <c r="H458" s="108"/>
      <c r="I458" s="108"/>
      <c r="J458" s="108"/>
      <c r="K458" s="108" t="s">
        <v>1481</v>
      </c>
      <c r="L458" s="108" t="s">
        <v>1481</v>
      </c>
      <c r="M458" s="108" t="s">
        <v>2153</v>
      </c>
      <c r="N458" s="108" t="s">
        <v>2153</v>
      </c>
      <c r="O458" s="108"/>
      <c r="P458" s="108"/>
      <c r="Q458" s="108"/>
      <c r="R458" s="108"/>
    </row>
    <row r="459" spans="1:18" s="110" customFormat="1" ht="27" x14ac:dyDescent="0.4">
      <c r="A459" s="108" t="s">
        <v>2154</v>
      </c>
      <c r="B459" s="108" t="s">
        <v>2155</v>
      </c>
      <c r="C459" s="109"/>
      <c r="D459" s="132"/>
      <c r="F459" s="108"/>
      <c r="G459" s="108"/>
      <c r="H459" s="108"/>
      <c r="I459" s="108"/>
      <c r="J459" s="108"/>
      <c r="K459" s="108" t="s">
        <v>1481</v>
      </c>
      <c r="L459" s="108" t="s">
        <v>1481</v>
      </c>
      <c r="M459" s="108" t="s">
        <v>2155</v>
      </c>
      <c r="N459" s="108" t="s">
        <v>2155</v>
      </c>
      <c r="O459" s="108"/>
      <c r="P459" s="108"/>
      <c r="Q459" s="108"/>
      <c r="R459" s="108"/>
    </row>
    <row r="460" spans="1:18" s="110" customFormat="1" ht="27" x14ac:dyDescent="0.4">
      <c r="A460" s="108" t="s">
        <v>2156</v>
      </c>
      <c r="B460" s="108" t="s">
        <v>2157</v>
      </c>
      <c r="C460" s="109"/>
      <c r="D460" s="132"/>
      <c r="F460" s="108"/>
      <c r="G460" s="108"/>
      <c r="H460" s="108"/>
      <c r="I460" s="108"/>
      <c r="J460" s="108"/>
      <c r="K460" s="108" t="s">
        <v>1481</v>
      </c>
      <c r="L460" s="108" t="s">
        <v>1481</v>
      </c>
      <c r="M460" s="108" t="s">
        <v>2157</v>
      </c>
      <c r="N460" s="108" t="s">
        <v>2157</v>
      </c>
      <c r="O460" s="108"/>
      <c r="P460" s="108"/>
      <c r="Q460" s="108"/>
      <c r="R460" s="108"/>
    </row>
    <row r="461" spans="1:18" s="110" customFormat="1" ht="27" x14ac:dyDescent="0.4">
      <c r="A461" s="108" t="s">
        <v>2158</v>
      </c>
      <c r="B461" s="108" t="s">
        <v>2159</v>
      </c>
      <c r="C461" s="109"/>
      <c r="D461" s="132"/>
      <c r="F461" s="108"/>
      <c r="G461" s="108"/>
      <c r="H461" s="108"/>
      <c r="I461" s="108"/>
      <c r="J461" s="108"/>
      <c r="K461" s="108" t="s">
        <v>1481</v>
      </c>
      <c r="L461" s="108" t="s">
        <v>1481</v>
      </c>
      <c r="M461" s="108" t="s">
        <v>2932</v>
      </c>
      <c r="N461" s="108" t="s">
        <v>2159</v>
      </c>
      <c r="O461" s="115"/>
      <c r="P461" s="108"/>
      <c r="Q461" s="108"/>
      <c r="R461" s="108"/>
    </row>
    <row r="462" spans="1:18" s="110" customFormat="1" ht="27" x14ac:dyDescent="0.4">
      <c r="A462" s="108" t="s">
        <v>2160</v>
      </c>
      <c r="B462" s="108" t="s">
        <v>2161</v>
      </c>
      <c r="C462" s="109"/>
      <c r="D462" s="132"/>
      <c r="F462" s="108"/>
      <c r="G462" s="108"/>
      <c r="H462" s="108"/>
      <c r="I462" s="108"/>
      <c r="J462" s="108"/>
      <c r="K462" s="108"/>
      <c r="L462" s="108"/>
      <c r="M462" s="108" t="s">
        <v>1481</v>
      </c>
      <c r="N462" s="113" t="s">
        <v>1481</v>
      </c>
      <c r="O462" s="108" t="s">
        <v>2161</v>
      </c>
      <c r="P462" s="114" t="s">
        <v>2161</v>
      </c>
      <c r="Q462" s="108"/>
      <c r="R462" s="108"/>
    </row>
    <row r="463" spans="1:18" s="110" customFormat="1" x14ac:dyDescent="0.4">
      <c r="A463" s="108" t="s">
        <v>2162</v>
      </c>
      <c r="B463" s="108" t="s">
        <v>2163</v>
      </c>
      <c r="C463" s="109"/>
      <c r="D463" s="132"/>
      <c r="F463" s="108"/>
      <c r="G463" s="108"/>
      <c r="H463" s="108"/>
      <c r="I463" s="108"/>
      <c r="J463" s="108"/>
      <c r="K463" s="108"/>
      <c r="L463" s="108"/>
      <c r="M463" s="108" t="s">
        <v>1481</v>
      </c>
      <c r="N463" s="113" t="s">
        <v>1481</v>
      </c>
      <c r="O463" s="108" t="s">
        <v>2163</v>
      </c>
      <c r="P463" s="114" t="s">
        <v>2163</v>
      </c>
      <c r="Q463" s="108"/>
      <c r="R463" s="108"/>
    </row>
    <row r="464" spans="1:18" s="110" customFormat="1" ht="27" x14ac:dyDescent="0.4">
      <c r="A464" s="108" t="s">
        <v>2164</v>
      </c>
      <c r="B464" s="108" t="s">
        <v>2165</v>
      </c>
      <c r="C464" s="109"/>
      <c r="D464" s="132"/>
      <c r="F464" s="108"/>
      <c r="G464" s="108"/>
      <c r="H464" s="108"/>
      <c r="I464" s="108"/>
      <c r="J464" s="108"/>
      <c r="K464" s="108" t="s">
        <v>1481</v>
      </c>
      <c r="L464" s="108" t="s">
        <v>1481</v>
      </c>
      <c r="M464" s="108" t="s">
        <v>2165</v>
      </c>
      <c r="N464" s="113" t="s">
        <v>2165</v>
      </c>
      <c r="O464" s="108"/>
      <c r="P464" s="114"/>
      <c r="Q464" s="108"/>
      <c r="R464" s="108"/>
    </row>
    <row r="465" spans="1:18" s="110" customFormat="1" ht="40.5" x14ac:dyDescent="0.4">
      <c r="A465" s="108" t="s">
        <v>2166</v>
      </c>
      <c r="B465" s="108" t="s">
        <v>2167</v>
      </c>
      <c r="C465" s="109"/>
      <c r="D465" s="132"/>
      <c r="F465" s="108"/>
      <c r="G465" s="108"/>
      <c r="H465" s="108"/>
      <c r="I465" s="108"/>
      <c r="J465" s="108"/>
      <c r="K465" s="108" t="s">
        <v>1481</v>
      </c>
      <c r="L465" s="108" t="s">
        <v>1481</v>
      </c>
      <c r="M465" s="108" t="s">
        <v>2931</v>
      </c>
      <c r="N465" s="113" t="s">
        <v>2167</v>
      </c>
      <c r="O465" s="108"/>
      <c r="P465" s="114"/>
      <c r="Q465" s="108"/>
      <c r="R465" s="108"/>
    </row>
    <row r="466" spans="1:18" s="110" customFormat="1" ht="27" x14ac:dyDescent="0.4">
      <c r="A466" s="108" t="s">
        <v>2168</v>
      </c>
      <c r="B466" s="108" t="s">
        <v>2169</v>
      </c>
      <c r="C466" s="109"/>
      <c r="D466" s="132"/>
      <c r="F466" s="108"/>
      <c r="G466" s="108"/>
      <c r="H466" s="108"/>
      <c r="I466" s="108"/>
      <c r="J466" s="108"/>
      <c r="K466" s="108"/>
      <c r="L466" s="108"/>
      <c r="M466" s="108" t="s">
        <v>1481</v>
      </c>
      <c r="N466" s="113" t="s">
        <v>1481</v>
      </c>
      <c r="O466" s="108" t="s">
        <v>2169</v>
      </c>
      <c r="P466" s="114" t="s">
        <v>2169</v>
      </c>
      <c r="Q466" s="108"/>
      <c r="R466" s="108"/>
    </row>
    <row r="467" spans="1:18" s="110" customFormat="1" ht="27" x14ac:dyDescent="0.4">
      <c r="A467" s="108" t="s">
        <v>2170</v>
      </c>
      <c r="B467" s="108" t="s">
        <v>2171</v>
      </c>
      <c r="C467" s="109"/>
      <c r="D467" s="132"/>
      <c r="F467" s="108"/>
      <c r="G467" s="108"/>
      <c r="H467" s="108"/>
      <c r="I467" s="108"/>
      <c r="J467" s="108"/>
      <c r="K467" s="108" t="s">
        <v>1481</v>
      </c>
      <c r="L467" s="108" t="s">
        <v>1481</v>
      </c>
      <c r="M467" s="108" t="s">
        <v>2171</v>
      </c>
      <c r="N467" s="113" t="s">
        <v>2171</v>
      </c>
      <c r="O467" s="108"/>
      <c r="P467" s="114"/>
      <c r="Q467" s="108"/>
      <c r="R467" s="108"/>
    </row>
    <row r="468" spans="1:18" s="110" customFormat="1" ht="27" x14ac:dyDescent="0.4">
      <c r="A468" s="108" t="s">
        <v>2172</v>
      </c>
      <c r="B468" s="108" t="s">
        <v>2173</v>
      </c>
      <c r="C468" s="109"/>
      <c r="D468" s="132"/>
      <c r="F468" s="108"/>
      <c r="G468" s="108"/>
      <c r="H468" s="108"/>
      <c r="I468" s="108"/>
      <c r="J468" s="108"/>
      <c r="K468" s="108" t="s">
        <v>1481</v>
      </c>
      <c r="L468" s="108" t="s">
        <v>1481</v>
      </c>
      <c r="M468" s="108" t="s">
        <v>2930</v>
      </c>
      <c r="N468" s="113" t="s">
        <v>2173</v>
      </c>
      <c r="O468" s="108"/>
      <c r="P468" s="114"/>
      <c r="Q468" s="108"/>
      <c r="R468" s="108"/>
    </row>
    <row r="469" spans="1:18" s="110" customFormat="1" ht="27" x14ac:dyDescent="0.4">
      <c r="A469" s="108" t="s">
        <v>2174</v>
      </c>
      <c r="B469" s="108" t="s">
        <v>2175</v>
      </c>
      <c r="C469" s="109"/>
      <c r="D469" s="132"/>
      <c r="F469" s="108"/>
      <c r="G469" s="108"/>
      <c r="H469" s="108"/>
      <c r="I469" s="108"/>
      <c r="J469" s="108"/>
      <c r="K469" s="108"/>
      <c r="L469" s="108"/>
      <c r="M469" s="108" t="s">
        <v>1481</v>
      </c>
      <c r="N469" s="113" t="s">
        <v>1481</v>
      </c>
      <c r="O469" s="108" t="s">
        <v>2175</v>
      </c>
      <c r="P469" s="114" t="s">
        <v>2175</v>
      </c>
      <c r="Q469" s="108"/>
      <c r="R469" s="108"/>
    </row>
    <row r="470" spans="1:18" s="110" customFormat="1" ht="27" x14ac:dyDescent="0.4">
      <c r="A470" s="108" t="s">
        <v>2176</v>
      </c>
      <c r="B470" s="108" t="s">
        <v>2177</v>
      </c>
      <c r="C470" s="109"/>
      <c r="D470" s="132"/>
      <c r="F470" s="108"/>
      <c r="G470" s="108"/>
      <c r="H470" s="108"/>
      <c r="I470" s="108"/>
      <c r="J470" s="108"/>
      <c r="K470" s="108"/>
      <c r="L470" s="108"/>
      <c r="M470" s="108" t="s">
        <v>1481</v>
      </c>
      <c r="N470" s="113" t="s">
        <v>1481</v>
      </c>
      <c r="O470" s="108" t="s">
        <v>2177</v>
      </c>
      <c r="P470" s="114" t="s">
        <v>2177</v>
      </c>
      <c r="Q470" s="108"/>
      <c r="R470" s="108"/>
    </row>
    <row r="471" spans="1:18" s="110" customFormat="1" ht="27" x14ac:dyDescent="0.4">
      <c r="A471" s="108" t="s">
        <v>2178</v>
      </c>
      <c r="B471" s="108" t="s">
        <v>2179</v>
      </c>
      <c r="C471" s="109"/>
      <c r="D471" s="132"/>
      <c r="F471" s="108"/>
      <c r="G471" s="108"/>
      <c r="H471" s="108"/>
      <c r="I471" s="108"/>
      <c r="J471" s="108"/>
      <c r="K471" s="108" t="s">
        <v>1481</v>
      </c>
      <c r="L471" s="108" t="s">
        <v>1481</v>
      </c>
      <c r="M471" s="108" t="s">
        <v>2179</v>
      </c>
      <c r="N471" s="113" t="s">
        <v>2179</v>
      </c>
      <c r="O471" s="108"/>
      <c r="P471" s="114"/>
      <c r="Q471" s="108"/>
      <c r="R471" s="108"/>
    </row>
    <row r="472" spans="1:18" s="110" customFormat="1" ht="27" x14ac:dyDescent="0.4">
      <c r="A472" s="108" t="s">
        <v>2180</v>
      </c>
      <c r="B472" s="108" t="s">
        <v>2181</v>
      </c>
      <c r="C472" s="109"/>
      <c r="D472" s="132"/>
      <c r="F472" s="108"/>
      <c r="G472" s="108"/>
      <c r="H472" s="108"/>
      <c r="I472" s="108"/>
      <c r="J472" s="108"/>
      <c r="K472" s="108" t="s">
        <v>1481</v>
      </c>
      <c r="L472" s="108" t="s">
        <v>1481</v>
      </c>
      <c r="M472" s="108" t="s">
        <v>2929</v>
      </c>
      <c r="N472" s="113" t="s">
        <v>2181</v>
      </c>
      <c r="O472" s="108"/>
      <c r="P472" s="114"/>
      <c r="Q472" s="108"/>
      <c r="R472" s="108"/>
    </row>
    <row r="473" spans="1:18" s="110" customFormat="1" ht="27" x14ac:dyDescent="0.4">
      <c r="A473" s="108" t="s">
        <v>2182</v>
      </c>
      <c r="B473" s="108" t="s">
        <v>2183</v>
      </c>
      <c r="C473" s="109"/>
      <c r="D473" s="132"/>
      <c r="F473" s="108"/>
      <c r="G473" s="108"/>
      <c r="H473" s="108"/>
      <c r="I473" s="108"/>
      <c r="J473" s="108"/>
      <c r="K473" s="108"/>
      <c r="L473" s="108"/>
      <c r="M473" s="108" t="s">
        <v>1481</v>
      </c>
      <c r="N473" s="113" t="s">
        <v>1481</v>
      </c>
      <c r="O473" s="108" t="s">
        <v>2183</v>
      </c>
      <c r="P473" s="114" t="s">
        <v>2183</v>
      </c>
      <c r="Q473" s="108"/>
      <c r="R473" s="108"/>
    </row>
    <row r="474" spans="1:18" s="110" customFormat="1" ht="27" x14ac:dyDescent="0.4">
      <c r="A474" s="108" t="s">
        <v>2184</v>
      </c>
      <c r="B474" s="108" t="s">
        <v>2185</v>
      </c>
      <c r="C474" s="109"/>
      <c r="D474" s="132"/>
      <c r="F474" s="108"/>
      <c r="G474" s="108"/>
      <c r="H474" s="108"/>
      <c r="I474" s="108"/>
      <c r="J474" s="108"/>
      <c r="K474" s="108" t="s">
        <v>1481</v>
      </c>
      <c r="L474" s="108" t="s">
        <v>1481</v>
      </c>
      <c r="M474" s="108" t="s">
        <v>2185</v>
      </c>
      <c r="N474" s="108" t="s">
        <v>2185</v>
      </c>
      <c r="O474" s="111"/>
      <c r="P474" s="108"/>
      <c r="Q474" s="108"/>
      <c r="R474" s="108"/>
    </row>
    <row r="475" spans="1:18" s="110" customFormat="1" ht="27" x14ac:dyDescent="0.4">
      <c r="A475" s="108" t="s">
        <v>2186</v>
      </c>
      <c r="B475" s="108" t="s">
        <v>2187</v>
      </c>
      <c r="C475" s="109"/>
      <c r="D475" s="132"/>
      <c r="F475" s="108"/>
      <c r="G475" s="108"/>
      <c r="H475" s="108"/>
      <c r="I475" s="108"/>
      <c r="J475" s="108"/>
      <c r="K475" s="108" t="s">
        <v>1481</v>
      </c>
      <c r="L475" s="108" t="s">
        <v>1481</v>
      </c>
      <c r="M475" s="108" t="s">
        <v>2187</v>
      </c>
      <c r="N475" s="108" t="s">
        <v>2187</v>
      </c>
      <c r="O475" s="108"/>
      <c r="P475" s="108"/>
      <c r="Q475" s="108"/>
      <c r="R475" s="108"/>
    </row>
    <row r="476" spans="1:18" s="110" customFormat="1" ht="27" x14ac:dyDescent="0.4">
      <c r="A476" s="108" t="s">
        <v>2188</v>
      </c>
      <c r="B476" s="108" t="s">
        <v>2189</v>
      </c>
      <c r="C476" s="109"/>
      <c r="D476" s="132"/>
      <c r="F476" s="108"/>
      <c r="G476" s="108"/>
      <c r="H476" s="108"/>
      <c r="I476" s="108"/>
      <c r="J476" s="108"/>
      <c r="K476" s="108" t="s">
        <v>1481</v>
      </c>
      <c r="L476" s="108" t="s">
        <v>1481</v>
      </c>
      <c r="M476" s="108" t="s">
        <v>2189</v>
      </c>
      <c r="N476" s="108" t="s">
        <v>2189</v>
      </c>
      <c r="O476" s="108"/>
      <c r="P476" s="108"/>
      <c r="Q476" s="108"/>
      <c r="R476" s="108"/>
    </row>
    <row r="477" spans="1:18" s="110" customFormat="1" x14ac:dyDescent="0.4">
      <c r="A477" s="108" t="s">
        <v>2190</v>
      </c>
      <c r="B477" s="108" t="s">
        <v>2191</v>
      </c>
      <c r="C477" s="109"/>
      <c r="D477" s="132"/>
      <c r="F477" s="108"/>
      <c r="G477" s="108"/>
      <c r="H477" s="108"/>
      <c r="I477" s="108"/>
      <c r="J477" s="108"/>
      <c r="K477" s="108" t="s">
        <v>1481</v>
      </c>
      <c r="L477" s="108" t="s">
        <v>1481</v>
      </c>
      <c r="M477" s="108" t="s">
        <v>2191</v>
      </c>
      <c r="N477" s="108" t="s">
        <v>2191</v>
      </c>
      <c r="O477" s="108"/>
      <c r="P477" s="108"/>
      <c r="Q477" s="108"/>
      <c r="R477" s="108"/>
    </row>
    <row r="478" spans="1:18" s="110" customFormat="1" x14ac:dyDescent="0.4">
      <c r="A478" s="108" t="s">
        <v>2192</v>
      </c>
      <c r="B478" s="108" t="s">
        <v>2193</v>
      </c>
      <c r="C478" s="109"/>
      <c r="D478" s="132"/>
      <c r="F478" s="108"/>
      <c r="G478" s="108"/>
      <c r="H478" s="108"/>
      <c r="I478" s="108"/>
      <c r="J478" s="108"/>
      <c r="K478" s="108" t="s">
        <v>1481</v>
      </c>
      <c r="L478" s="108" t="s">
        <v>1481</v>
      </c>
      <c r="M478" s="108" t="s">
        <v>2193</v>
      </c>
      <c r="N478" s="108" t="s">
        <v>2193</v>
      </c>
      <c r="O478" s="108"/>
      <c r="P478" s="108"/>
      <c r="Q478" s="108"/>
      <c r="R478" s="108"/>
    </row>
    <row r="479" spans="1:18" s="110" customFormat="1" ht="27" x14ac:dyDescent="0.4">
      <c r="A479" s="108" t="s">
        <v>2194</v>
      </c>
      <c r="B479" s="108" t="s">
        <v>2195</v>
      </c>
      <c r="C479" s="109"/>
      <c r="D479" s="132"/>
      <c r="F479" s="108"/>
      <c r="G479" s="108"/>
      <c r="H479" s="108"/>
      <c r="I479" s="108"/>
      <c r="J479" s="108"/>
      <c r="K479" s="108" t="s">
        <v>1481</v>
      </c>
      <c r="L479" s="108" t="s">
        <v>1481</v>
      </c>
      <c r="M479" s="108" t="s">
        <v>2195</v>
      </c>
      <c r="N479" s="108" t="s">
        <v>2195</v>
      </c>
      <c r="O479" s="108"/>
      <c r="P479" s="108"/>
      <c r="Q479" s="108"/>
      <c r="R479" s="108"/>
    </row>
    <row r="480" spans="1:18" s="110" customFormat="1" ht="27" x14ac:dyDescent="0.4">
      <c r="A480" s="108" t="s">
        <v>2196</v>
      </c>
      <c r="B480" s="108" t="s">
        <v>2197</v>
      </c>
      <c r="C480" s="109"/>
      <c r="D480" s="132"/>
      <c r="F480" s="108"/>
      <c r="G480" s="108"/>
      <c r="H480" s="108"/>
      <c r="I480" s="108"/>
      <c r="J480" s="108"/>
      <c r="K480" s="108" t="s">
        <v>1481</v>
      </c>
      <c r="L480" s="108" t="s">
        <v>1481</v>
      </c>
      <c r="M480" s="108" t="s">
        <v>2928</v>
      </c>
      <c r="N480" s="113" t="s">
        <v>2197</v>
      </c>
      <c r="O480" s="108"/>
      <c r="P480" s="114"/>
      <c r="Q480" s="108"/>
      <c r="R480" s="108"/>
    </row>
    <row r="481" spans="1:18" s="110" customFormat="1" x14ac:dyDescent="0.4">
      <c r="A481" s="108" t="s">
        <v>2198</v>
      </c>
      <c r="B481" s="108" t="s">
        <v>2199</v>
      </c>
      <c r="C481" s="109"/>
      <c r="D481" s="132"/>
      <c r="F481" s="108"/>
      <c r="G481" s="108"/>
      <c r="H481" s="108"/>
      <c r="I481" s="108"/>
      <c r="J481" s="108"/>
      <c r="K481" s="108"/>
      <c r="L481" s="108"/>
      <c r="M481" s="108" t="s">
        <v>1481</v>
      </c>
      <c r="N481" s="113" t="s">
        <v>1481</v>
      </c>
      <c r="O481" s="108" t="s">
        <v>2199</v>
      </c>
      <c r="P481" s="114" t="s">
        <v>2199</v>
      </c>
      <c r="Q481" s="108"/>
      <c r="R481" s="108"/>
    </row>
    <row r="482" spans="1:18" s="110" customFormat="1" ht="27" x14ac:dyDescent="0.4">
      <c r="A482" s="108" t="s">
        <v>2200</v>
      </c>
      <c r="B482" s="108" t="s">
        <v>2201</v>
      </c>
      <c r="C482" s="109"/>
      <c r="D482" s="132"/>
      <c r="F482" s="108"/>
      <c r="G482" s="108"/>
      <c r="H482" s="108"/>
      <c r="I482" s="108"/>
      <c r="J482" s="108"/>
      <c r="K482" s="108" t="s">
        <v>1481</v>
      </c>
      <c r="L482" s="108" t="s">
        <v>1481</v>
      </c>
      <c r="M482" s="108" t="s">
        <v>2201</v>
      </c>
      <c r="N482" s="113" t="s">
        <v>2201</v>
      </c>
      <c r="O482" s="108"/>
      <c r="P482" s="114"/>
      <c r="Q482" s="108"/>
      <c r="R482" s="108"/>
    </row>
    <row r="483" spans="1:18" s="110" customFormat="1" ht="27" x14ac:dyDescent="0.4">
      <c r="A483" s="108" t="s">
        <v>2202</v>
      </c>
      <c r="B483" s="108" t="s">
        <v>2203</v>
      </c>
      <c r="C483" s="109"/>
      <c r="D483" s="132"/>
      <c r="F483" s="108"/>
      <c r="G483" s="108"/>
      <c r="H483" s="108"/>
      <c r="I483" s="108"/>
      <c r="J483" s="108" t="s">
        <v>1481</v>
      </c>
      <c r="K483" s="108" t="s">
        <v>2203</v>
      </c>
      <c r="L483" s="108" t="s">
        <v>2203</v>
      </c>
      <c r="M483" s="108"/>
      <c r="N483" s="113"/>
      <c r="O483" s="108"/>
      <c r="P483" s="114"/>
      <c r="Q483" s="108"/>
      <c r="R483" s="108"/>
    </row>
    <row r="484" spans="1:18" s="110" customFormat="1" x14ac:dyDescent="0.4">
      <c r="A484" s="108" t="s">
        <v>2204</v>
      </c>
      <c r="B484" s="108" t="s">
        <v>2205</v>
      </c>
      <c r="C484" s="109"/>
      <c r="D484" s="132"/>
      <c r="F484" s="108"/>
      <c r="G484" s="108"/>
      <c r="H484" s="108"/>
      <c r="I484" s="108"/>
      <c r="J484" s="108"/>
      <c r="K484" s="108" t="s">
        <v>1481</v>
      </c>
      <c r="L484" s="108" t="s">
        <v>1481</v>
      </c>
      <c r="M484" s="108" t="s">
        <v>2205</v>
      </c>
      <c r="N484" s="113" t="s">
        <v>2205</v>
      </c>
      <c r="O484" s="108"/>
      <c r="P484" s="114"/>
      <c r="Q484" s="108"/>
      <c r="R484" s="108"/>
    </row>
    <row r="485" spans="1:18" s="110" customFormat="1" ht="40.5" x14ac:dyDescent="0.4">
      <c r="A485" s="108" t="s">
        <v>2206</v>
      </c>
      <c r="B485" s="108" t="s">
        <v>2207</v>
      </c>
      <c r="C485" s="109"/>
      <c r="D485" s="132"/>
      <c r="F485" s="108"/>
      <c r="G485" s="108"/>
      <c r="H485" s="108"/>
      <c r="I485" s="108"/>
      <c r="J485" s="108"/>
      <c r="K485" s="108" t="s">
        <v>1481</v>
      </c>
      <c r="L485" s="108" t="s">
        <v>1481</v>
      </c>
      <c r="M485" s="108" t="s">
        <v>2207</v>
      </c>
      <c r="N485" s="113" t="s">
        <v>2207</v>
      </c>
      <c r="O485" s="108"/>
      <c r="P485" s="114"/>
      <c r="Q485" s="108"/>
      <c r="R485" s="108"/>
    </row>
    <row r="486" spans="1:18" s="110" customFormat="1" ht="54" x14ac:dyDescent="0.4">
      <c r="A486" s="108" t="s">
        <v>2208</v>
      </c>
      <c r="B486" s="108" t="s">
        <v>2209</v>
      </c>
      <c r="C486" s="109"/>
      <c r="D486" s="132"/>
      <c r="F486" s="108"/>
      <c r="G486" s="108"/>
      <c r="H486" s="108"/>
      <c r="I486" s="108"/>
      <c r="J486" s="108"/>
      <c r="K486" s="108" t="s">
        <v>1481</v>
      </c>
      <c r="L486" s="108" t="s">
        <v>1481</v>
      </c>
      <c r="M486" s="108" t="s">
        <v>2927</v>
      </c>
      <c r="N486" s="113" t="s">
        <v>2209</v>
      </c>
      <c r="O486" s="108"/>
      <c r="P486" s="114"/>
      <c r="Q486" s="108"/>
      <c r="R486" s="108"/>
    </row>
    <row r="487" spans="1:18" s="110" customFormat="1" ht="27" x14ac:dyDescent="0.4">
      <c r="A487" s="108" t="s">
        <v>2210</v>
      </c>
      <c r="B487" s="108" t="s">
        <v>2211</v>
      </c>
      <c r="C487" s="109"/>
      <c r="D487" s="132"/>
      <c r="F487" s="108"/>
      <c r="G487" s="108"/>
      <c r="H487" s="108"/>
      <c r="I487" s="108"/>
      <c r="J487" s="108"/>
      <c r="K487" s="108"/>
      <c r="L487" s="108"/>
      <c r="M487" s="108" t="s">
        <v>1481</v>
      </c>
      <c r="N487" s="113" t="s">
        <v>1481</v>
      </c>
      <c r="O487" s="108" t="s">
        <v>2211</v>
      </c>
      <c r="P487" s="114" t="s">
        <v>2211</v>
      </c>
      <c r="Q487" s="108"/>
      <c r="R487" s="108"/>
    </row>
    <row r="488" spans="1:18" s="110" customFormat="1" ht="40.5" x14ac:dyDescent="0.4">
      <c r="A488" s="108" t="s">
        <v>2212</v>
      </c>
      <c r="B488" s="108" t="s">
        <v>2213</v>
      </c>
      <c r="C488" s="109"/>
      <c r="D488" s="132"/>
      <c r="F488" s="108"/>
      <c r="G488" s="108"/>
      <c r="H488" s="108"/>
      <c r="I488" s="108"/>
      <c r="J488" s="108"/>
      <c r="K488" s="108" t="s">
        <v>1481</v>
      </c>
      <c r="L488" s="108" t="s">
        <v>1481</v>
      </c>
      <c r="M488" s="108" t="s">
        <v>2213</v>
      </c>
      <c r="N488" s="108" t="s">
        <v>2213</v>
      </c>
      <c r="O488" s="111"/>
      <c r="P488" s="108"/>
      <c r="Q488" s="108"/>
      <c r="R488" s="108"/>
    </row>
    <row r="489" spans="1:18" s="110" customFormat="1" ht="27" x14ac:dyDescent="0.4">
      <c r="A489" s="108" t="s">
        <v>2214</v>
      </c>
      <c r="B489" s="108" t="s">
        <v>2215</v>
      </c>
      <c r="C489" s="109"/>
      <c r="D489" s="132"/>
      <c r="F489" s="108"/>
      <c r="G489" s="108"/>
      <c r="H489" s="108"/>
      <c r="I489" s="108"/>
      <c r="J489" s="108"/>
      <c r="K489" s="108" t="s">
        <v>1481</v>
      </c>
      <c r="L489" s="108" t="s">
        <v>1481</v>
      </c>
      <c r="M489" s="108" t="s">
        <v>2215</v>
      </c>
      <c r="N489" s="108" t="s">
        <v>2215</v>
      </c>
      <c r="O489" s="108"/>
      <c r="P489" s="108"/>
      <c r="Q489" s="108"/>
      <c r="R489" s="108"/>
    </row>
    <row r="490" spans="1:18" s="110" customFormat="1" ht="40.5" x14ac:dyDescent="0.4">
      <c r="A490" s="108" t="s">
        <v>2216</v>
      </c>
      <c r="B490" s="108" t="s">
        <v>2217</v>
      </c>
      <c r="C490" s="109"/>
      <c r="D490" s="132"/>
      <c r="F490" s="108"/>
      <c r="G490" s="108"/>
      <c r="H490" s="108"/>
      <c r="I490" s="108"/>
      <c r="J490" s="108"/>
      <c r="K490" s="108" t="s">
        <v>1481</v>
      </c>
      <c r="L490" s="108" t="s">
        <v>1481</v>
      </c>
      <c r="M490" s="108" t="s">
        <v>2217</v>
      </c>
      <c r="N490" s="108" t="s">
        <v>2217</v>
      </c>
      <c r="O490" s="108"/>
      <c r="P490" s="108"/>
      <c r="Q490" s="108"/>
      <c r="R490" s="108"/>
    </row>
    <row r="491" spans="1:18" s="110" customFormat="1" ht="40.5" x14ac:dyDescent="0.4">
      <c r="A491" s="108" t="s">
        <v>2218</v>
      </c>
      <c r="B491" s="108" t="s">
        <v>2219</v>
      </c>
      <c r="C491" s="109"/>
      <c r="D491" s="132"/>
      <c r="F491" s="108"/>
      <c r="G491" s="108"/>
      <c r="H491" s="108"/>
      <c r="I491" s="108"/>
      <c r="J491" s="108"/>
      <c r="K491" s="108" t="s">
        <v>1481</v>
      </c>
      <c r="L491" s="108" t="s">
        <v>1481</v>
      </c>
      <c r="M491" s="108" t="s">
        <v>2219</v>
      </c>
      <c r="N491" s="108" t="s">
        <v>2219</v>
      </c>
      <c r="O491" s="108"/>
      <c r="P491" s="108"/>
      <c r="Q491" s="108"/>
      <c r="R491" s="108"/>
    </row>
    <row r="492" spans="1:18" s="110" customFormat="1" x14ac:dyDescent="0.4">
      <c r="A492" s="108" t="s">
        <v>2220</v>
      </c>
      <c r="B492" s="108" t="s">
        <v>2221</v>
      </c>
      <c r="C492" s="109"/>
      <c r="D492" s="132"/>
      <c r="F492" s="108"/>
      <c r="G492" s="108"/>
      <c r="H492" s="108"/>
      <c r="I492" s="108"/>
      <c r="J492" s="108"/>
      <c r="K492" s="108" t="s">
        <v>1481</v>
      </c>
      <c r="L492" s="108" t="s">
        <v>1481</v>
      </c>
      <c r="M492" s="108" t="s">
        <v>2221</v>
      </c>
      <c r="N492" s="108" t="s">
        <v>2221</v>
      </c>
      <c r="O492" s="108"/>
      <c r="P492" s="108"/>
      <c r="Q492" s="108"/>
      <c r="R492" s="108"/>
    </row>
    <row r="493" spans="1:18" s="110" customFormat="1" ht="27" x14ac:dyDescent="0.4">
      <c r="A493" s="108" t="s">
        <v>2222</v>
      </c>
      <c r="B493" s="108" t="s">
        <v>2223</v>
      </c>
      <c r="C493" s="109"/>
      <c r="D493" s="132"/>
      <c r="F493" s="108"/>
      <c r="G493" s="108"/>
      <c r="H493" s="108"/>
      <c r="I493" s="108"/>
      <c r="J493" s="108"/>
      <c r="K493" s="108" t="s">
        <v>1481</v>
      </c>
      <c r="L493" s="108" t="s">
        <v>1481</v>
      </c>
      <c r="M493" s="108" t="s">
        <v>2223</v>
      </c>
      <c r="N493" s="108" t="s">
        <v>2223</v>
      </c>
      <c r="O493" s="108"/>
      <c r="P493" s="108"/>
      <c r="Q493" s="108"/>
      <c r="R493" s="108"/>
    </row>
    <row r="494" spans="1:18" s="110" customFormat="1" ht="27" x14ac:dyDescent="0.4">
      <c r="A494" s="108" t="s">
        <v>2224</v>
      </c>
      <c r="B494" s="108" t="s">
        <v>2225</v>
      </c>
      <c r="C494" s="109"/>
      <c r="D494" s="132"/>
      <c r="F494" s="108"/>
      <c r="G494" s="108"/>
      <c r="H494" s="108"/>
      <c r="I494" s="108"/>
      <c r="J494" s="108"/>
      <c r="K494" s="108" t="s">
        <v>1481</v>
      </c>
      <c r="L494" s="108" t="s">
        <v>1481</v>
      </c>
      <c r="M494" s="108" t="s">
        <v>2225</v>
      </c>
      <c r="N494" s="108" t="s">
        <v>2225</v>
      </c>
      <c r="O494" s="108"/>
      <c r="P494" s="108"/>
      <c r="Q494" s="108"/>
      <c r="R494" s="108"/>
    </row>
    <row r="495" spans="1:18" s="110" customFormat="1" x14ac:dyDescent="0.4">
      <c r="A495" s="108" t="s">
        <v>2226</v>
      </c>
      <c r="B495" s="108" t="s">
        <v>2227</v>
      </c>
      <c r="C495" s="109"/>
      <c r="D495" s="132"/>
      <c r="F495" s="108"/>
      <c r="G495" s="108"/>
      <c r="H495" s="108"/>
      <c r="I495" s="108"/>
      <c r="J495" s="108"/>
      <c r="K495" s="108" t="s">
        <v>1481</v>
      </c>
      <c r="L495" s="108" t="s">
        <v>1481</v>
      </c>
      <c r="M495" s="108" t="s">
        <v>2227</v>
      </c>
      <c r="N495" s="108" t="s">
        <v>2227</v>
      </c>
      <c r="O495" s="108"/>
      <c r="P495" s="108"/>
      <c r="Q495" s="108"/>
      <c r="R495" s="108"/>
    </row>
    <row r="496" spans="1:18" s="110" customFormat="1" ht="27" x14ac:dyDescent="0.4">
      <c r="A496" s="108" t="s">
        <v>2228</v>
      </c>
      <c r="B496" s="108" t="s">
        <v>2229</v>
      </c>
      <c r="C496" s="109"/>
      <c r="D496" s="132"/>
      <c r="F496" s="108"/>
      <c r="G496" s="108"/>
      <c r="H496" s="108"/>
      <c r="I496" s="108"/>
      <c r="J496" s="108"/>
      <c r="K496" s="108" t="s">
        <v>1481</v>
      </c>
      <c r="L496" s="108" t="s">
        <v>1481</v>
      </c>
      <c r="M496" s="108" t="s">
        <v>2229</v>
      </c>
      <c r="N496" s="108" t="s">
        <v>2229</v>
      </c>
      <c r="O496" s="108"/>
      <c r="P496" s="108"/>
      <c r="Q496" s="108"/>
      <c r="R496" s="108"/>
    </row>
    <row r="497" spans="1:18" s="110" customFormat="1" ht="27" x14ac:dyDescent="0.4">
      <c r="A497" s="108" t="s">
        <v>2230</v>
      </c>
      <c r="B497" s="108" t="s">
        <v>2231</v>
      </c>
      <c r="C497" s="109"/>
      <c r="D497" s="132"/>
      <c r="F497" s="108"/>
      <c r="G497" s="108"/>
      <c r="H497" s="108"/>
      <c r="I497" s="108"/>
      <c r="J497" s="108"/>
      <c r="K497" s="108" t="s">
        <v>1481</v>
      </c>
      <c r="L497" s="108" t="s">
        <v>1481</v>
      </c>
      <c r="M497" s="108" t="s">
        <v>2231</v>
      </c>
      <c r="N497" s="108" t="s">
        <v>2231</v>
      </c>
      <c r="O497" s="108"/>
      <c r="P497" s="108"/>
      <c r="Q497" s="108"/>
      <c r="R497" s="108"/>
    </row>
    <row r="498" spans="1:18" s="110" customFormat="1" ht="27" x14ac:dyDescent="0.4">
      <c r="A498" s="108" t="s">
        <v>2232</v>
      </c>
      <c r="B498" s="108" t="s">
        <v>2233</v>
      </c>
      <c r="C498" s="109"/>
      <c r="D498" s="132"/>
      <c r="F498" s="108"/>
      <c r="G498" s="108"/>
      <c r="H498" s="108" t="s">
        <v>1481</v>
      </c>
      <c r="I498" s="108"/>
      <c r="J498" s="108" t="s">
        <v>2925</v>
      </c>
      <c r="K498" s="115"/>
      <c r="L498" s="108"/>
      <c r="M498" s="108"/>
      <c r="N498" s="108"/>
      <c r="O498" s="108"/>
      <c r="P498" s="108"/>
      <c r="Q498" s="108"/>
      <c r="R498" s="108"/>
    </row>
    <row r="499" spans="1:18" s="110" customFormat="1" ht="27" x14ac:dyDescent="0.4">
      <c r="A499" s="108" t="s">
        <v>2234</v>
      </c>
      <c r="B499" s="108" t="s">
        <v>2235</v>
      </c>
      <c r="C499" s="109"/>
      <c r="D499" s="132"/>
      <c r="F499" s="108"/>
      <c r="G499" s="108"/>
      <c r="H499" s="108"/>
      <c r="I499" s="108"/>
      <c r="J499" s="113" t="s">
        <v>1481</v>
      </c>
      <c r="K499" s="108" t="s">
        <v>2235</v>
      </c>
      <c r="L499" s="114" t="s">
        <v>2235</v>
      </c>
      <c r="M499" s="108"/>
      <c r="N499" s="108"/>
      <c r="O499" s="108"/>
      <c r="P499" s="108"/>
      <c r="Q499" s="108"/>
      <c r="R499" s="108"/>
    </row>
    <row r="500" spans="1:18" s="110" customFormat="1" ht="27" x14ac:dyDescent="0.4">
      <c r="A500" s="108" t="s">
        <v>2236</v>
      </c>
      <c r="B500" s="108" t="s">
        <v>2237</v>
      </c>
      <c r="C500" s="109"/>
      <c r="D500" s="132"/>
      <c r="F500" s="108"/>
      <c r="G500" s="108"/>
      <c r="H500" s="108"/>
      <c r="I500" s="108"/>
      <c r="J500" s="113" t="s">
        <v>1481</v>
      </c>
      <c r="K500" s="108" t="s">
        <v>2237</v>
      </c>
      <c r="L500" s="114" t="s">
        <v>2237</v>
      </c>
      <c r="M500" s="108"/>
      <c r="N500" s="108"/>
      <c r="O500" s="108"/>
      <c r="P500" s="108"/>
      <c r="Q500" s="108"/>
      <c r="R500" s="108"/>
    </row>
    <row r="501" spans="1:18" s="110" customFormat="1" ht="27" x14ac:dyDescent="0.4">
      <c r="A501" s="108" t="s">
        <v>2238</v>
      </c>
      <c r="B501" s="108" t="s">
        <v>2239</v>
      </c>
      <c r="C501" s="109"/>
      <c r="D501" s="132"/>
      <c r="F501" s="108"/>
      <c r="G501" s="108"/>
      <c r="H501" s="108"/>
      <c r="I501" s="108"/>
      <c r="J501" s="113" t="s">
        <v>1481</v>
      </c>
      <c r="K501" s="108" t="s">
        <v>2239</v>
      </c>
      <c r="L501" s="114" t="s">
        <v>2239</v>
      </c>
      <c r="M501" s="108"/>
      <c r="N501" s="108"/>
      <c r="O501" s="108"/>
      <c r="P501" s="108"/>
      <c r="Q501" s="108"/>
      <c r="R501" s="108"/>
    </row>
    <row r="502" spans="1:18" s="110" customFormat="1" ht="27" x14ac:dyDescent="0.4">
      <c r="A502" s="108" t="s">
        <v>2240</v>
      </c>
      <c r="B502" s="108" t="s">
        <v>2241</v>
      </c>
      <c r="C502" s="109"/>
      <c r="D502" s="132"/>
      <c r="F502" s="108"/>
      <c r="G502" s="108"/>
      <c r="H502" s="108"/>
      <c r="I502" s="108"/>
      <c r="J502" s="113" t="s">
        <v>1481</v>
      </c>
      <c r="K502" s="108" t="s">
        <v>2241</v>
      </c>
      <c r="L502" s="114" t="s">
        <v>2241</v>
      </c>
      <c r="M502" s="108"/>
      <c r="N502" s="108"/>
      <c r="O502" s="108"/>
      <c r="P502" s="108"/>
      <c r="Q502" s="108"/>
      <c r="R502" s="108"/>
    </row>
    <row r="503" spans="1:18" s="110" customFormat="1" ht="27" x14ac:dyDescent="0.4">
      <c r="A503" s="108" t="s">
        <v>2242</v>
      </c>
      <c r="B503" s="108" t="s">
        <v>2243</v>
      </c>
      <c r="C503" s="109"/>
      <c r="D503" s="132"/>
      <c r="F503" s="108"/>
      <c r="G503" s="108"/>
      <c r="H503" s="108"/>
      <c r="I503" s="108"/>
      <c r="J503" s="113" t="s">
        <v>1481</v>
      </c>
      <c r="K503" s="108" t="s">
        <v>2243</v>
      </c>
      <c r="L503" s="114" t="s">
        <v>2243</v>
      </c>
      <c r="M503" s="108"/>
      <c r="N503" s="108"/>
      <c r="O503" s="108"/>
      <c r="P503" s="108"/>
      <c r="Q503" s="108"/>
      <c r="R503" s="108"/>
    </row>
    <row r="504" spans="1:18" s="110" customFormat="1" x14ac:dyDescent="0.4">
      <c r="A504" s="108" t="s">
        <v>2244</v>
      </c>
      <c r="B504" s="108" t="s">
        <v>2245</v>
      </c>
      <c r="C504" s="109"/>
      <c r="D504" s="132"/>
      <c r="F504" s="108"/>
      <c r="G504" s="108"/>
      <c r="H504" s="108"/>
      <c r="I504" s="108"/>
      <c r="J504" s="113" t="s">
        <v>1481</v>
      </c>
      <c r="K504" s="108" t="s">
        <v>2245</v>
      </c>
      <c r="L504" s="114" t="s">
        <v>2245</v>
      </c>
      <c r="M504" s="108"/>
      <c r="N504" s="108"/>
      <c r="O504" s="108"/>
      <c r="P504" s="108"/>
      <c r="Q504" s="108"/>
      <c r="R504" s="108"/>
    </row>
    <row r="505" spans="1:18" s="110" customFormat="1" ht="27" x14ac:dyDescent="0.4">
      <c r="A505" s="108" t="s">
        <v>2246</v>
      </c>
      <c r="B505" s="108" t="s">
        <v>2247</v>
      </c>
      <c r="C505" s="109"/>
      <c r="D505" s="132"/>
      <c r="F505" s="108"/>
      <c r="G505" s="108"/>
      <c r="H505" s="108" t="s">
        <v>1481</v>
      </c>
      <c r="I505" s="108" t="s">
        <v>2926</v>
      </c>
      <c r="J505" s="108" t="s">
        <v>2247</v>
      </c>
      <c r="K505" s="112"/>
      <c r="L505" s="108"/>
      <c r="M505" s="108"/>
      <c r="N505" s="108"/>
      <c r="O505" s="108"/>
      <c r="P505" s="108"/>
      <c r="Q505" s="108"/>
      <c r="R505" s="108"/>
    </row>
    <row r="506" spans="1:18" s="110" customFormat="1" ht="27" x14ac:dyDescent="0.4">
      <c r="A506" s="108" t="s">
        <v>2248</v>
      </c>
      <c r="B506" s="108" t="s">
        <v>2249</v>
      </c>
      <c r="C506" s="109"/>
      <c r="D506" s="132"/>
      <c r="F506" s="108"/>
      <c r="G506" s="108"/>
      <c r="H506" s="108"/>
      <c r="I506" s="108"/>
      <c r="J506" s="113" t="s">
        <v>1481</v>
      </c>
      <c r="K506" s="108" t="s">
        <v>2249</v>
      </c>
      <c r="L506" s="114" t="s">
        <v>2249</v>
      </c>
      <c r="M506" s="108"/>
      <c r="N506" s="108"/>
      <c r="O506" s="108"/>
      <c r="P506" s="108"/>
      <c r="Q506" s="108"/>
      <c r="R506" s="108"/>
    </row>
    <row r="507" spans="1:18" s="110" customFormat="1" ht="41.25" thickBot="1" x14ac:dyDescent="0.45">
      <c r="A507" s="108" t="s">
        <v>2250</v>
      </c>
      <c r="B507" s="108" t="s">
        <v>2251</v>
      </c>
      <c r="C507" s="109"/>
      <c r="D507" s="132"/>
      <c r="F507" s="120"/>
      <c r="G507" s="120"/>
      <c r="H507" s="120"/>
      <c r="I507" s="120"/>
      <c r="J507" s="121" t="s">
        <v>1481</v>
      </c>
      <c r="K507" s="120" t="s">
        <v>2251</v>
      </c>
      <c r="L507" s="122" t="s">
        <v>2251</v>
      </c>
      <c r="M507" s="120"/>
      <c r="N507" s="120"/>
      <c r="O507" s="120"/>
      <c r="P507" s="120"/>
      <c r="Q507" s="120"/>
      <c r="R507" s="120"/>
    </row>
    <row r="508" spans="1:18" s="110" customFormat="1" x14ac:dyDescent="0.4">
      <c r="A508" s="108" t="s">
        <v>2252</v>
      </c>
      <c r="B508" s="108" t="s">
        <v>2253</v>
      </c>
      <c r="C508" s="109"/>
      <c r="D508" s="132"/>
      <c r="F508" s="111" t="s">
        <v>2253</v>
      </c>
      <c r="G508" s="111"/>
      <c r="H508" s="111"/>
      <c r="I508" s="111"/>
      <c r="J508" s="111"/>
      <c r="K508" s="111"/>
      <c r="L508" s="111"/>
      <c r="M508" s="111"/>
      <c r="N508" s="111"/>
      <c r="O508" s="111"/>
      <c r="P508" s="111"/>
      <c r="Q508" s="111"/>
      <c r="R508" s="111"/>
    </row>
    <row r="509" spans="1:18" s="110" customFormat="1" x14ac:dyDescent="0.4">
      <c r="A509" s="108" t="s">
        <v>2254</v>
      </c>
      <c r="B509" s="108" t="s">
        <v>2255</v>
      </c>
      <c r="C509" s="109"/>
      <c r="D509" s="132"/>
      <c r="F509" s="108" t="s">
        <v>1481</v>
      </c>
      <c r="G509" s="108" t="s">
        <v>2255</v>
      </c>
      <c r="H509" s="108" t="s">
        <v>2255</v>
      </c>
      <c r="I509" s="108"/>
      <c r="J509" s="108"/>
      <c r="K509" s="108"/>
      <c r="L509" s="108"/>
      <c r="M509" s="108"/>
      <c r="N509" s="108"/>
      <c r="O509" s="108"/>
      <c r="P509" s="108"/>
      <c r="Q509" s="108"/>
      <c r="R509" s="108"/>
    </row>
    <row r="510" spans="1:18" s="110" customFormat="1" x14ac:dyDescent="0.4">
      <c r="A510" s="108" t="s">
        <v>2256</v>
      </c>
      <c r="B510" s="108" t="s">
        <v>2257</v>
      </c>
      <c r="C510" s="109"/>
      <c r="D510" s="132"/>
      <c r="F510" s="108" t="s">
        <v>1481</v>
      </c>
      <c r="G510" s="108" t="s">
        <v>2257</v>
      </c>
      <c r="H510" s="108" t="s">
        <v>2257</v>
      </c>
      <c r="I510" s="108"/>
      <c r="J510" s="108"/>
      <c r="K510" s="108"/>
      <c r="L510" s="108"/>
      <c r="M510" s="108"/>
      <c r="N510" s="108"/>
      <c r="O510" s="108"/>
      <c r="P510" s="108"/>
      <c r="Q510" s="108"/>
      <c r="R510" s="108"/>
    </row>
    <row r="511" spans="1:18" s="110" customFormat="1" x14ac:dyDescent="0.4">
      <c r="A511" s="108" t="s">
        <v>2258</v>
      </c>
      <c r="B511" s="108" t="s">
        <v>2259</v>
      </c>
      <c r="C511" s="109"/>
      <c r="D511" s="132"/>
      <c r="F511" s="108" t="s">
        <v>1481</v>
      </c>
      <c r="G511" s="108" t="s">
        <v>2259</v>
      </c>
      <c r="H511" s="108" t="s">
        <v>2259</v>
      </c>
      <c r="I511" s="108"/>
      <c r="J511" s="108"/>
      <c r="K511" s="108"/>
      <c r="L511" s="108"/>
      <c r="M511" s="108"/>
      <c r="N511" s="108"/>
      <c r="O511" s="108"/>
      <c r="P511" s="108"/>
      <c r="Q511" s="108"/>
      <c r="R511" s="108"/>
    </row>
    <row r="512" spans="1:18" s="110" customFormat="1" ht="27" x14ac:dyDescent="0.4">
      <c r="A512" s="108" t="s">
        <v>2260</v>
      </c>
      <c r="B512" s="108" t="s">
        <v>2261</v>
      </c>
      <c r="C512" s="109"/>
      <c r="D512" s="132"/>
      <c r="F512" s="108"/>
      <c r="G512" s="108" t="s">
        <v>1481</v>
      </c>
      <c r="H512" s="108" t="s">
        <v>1481</v>
      </c>
      <c r="I512" s="108" t="s">
        <v>2261</v>
      </c>
      <c r="J512" s="108" t="s">
        <v>2261</v>
      </c>
      <c r="K512" s="108"/>
      <c r="L512" s="108"/>
      <c r="M512" s="108"/>
      <c r="N512" s="108"/>
      <c r="O512" s="108"/>
      <c r="P512" s="108"/>
      <c r="Q512" s="108"/>
      <c r="R512" s="108"/>
    </row>
    <row r="513" spans="1:18" s="110" customFormat="1" x14ac:dyDescent="0.4">
      <c r="A513" s="108" t="s">
        <v>2262</v>
      </c>
      <c r="B513" s="108" t="s">
        <v>2263</v>
      </c>
      <c r="C513" s="109"/>
      <c r="D513" s="132"/>
      <c r="F513" s="108"/>
      <c r="G513" s="108"/>
      <c r="H513" s="108"/>
      <c r="I513" s="108" t="s">
        <v>1481</v>
      </c>
      <c r="J513" s="108" t="s">
        <v>1481</v>
      </c>
      <c r="K513" s="108" t="s">
        <v>2263</v>
      </c>
      <c r="L513" s="108" t="s">
        <v>2263</v>
      </c>
      <c r="M513" s="108"/>
      <c r="N513" s="108"/>
      <c r="O513" s="108"/>
      <c r="P513" s="108"/>
      <c r="Q513" s="108"/>
      <c r="R513" s="108"/>
    </row>
    <row r="514" spans="1:18" s="110" customFormat="1" ht="40.5" x14ac:dyDescent="0.4">
      <c r="A514" s="108" t="s">
        <v>2264</v>
      </c>
      <c r="B514" s="108" t="s">
        <v>2265</v>
      </c>
      <c r="C514" s="109"/>
      <c r="D514" s="132"/>
      <c r="F514" s="108"/>
      <c r="G514" s="108"/>
      <c r="H514" s="108"/>
      <c r="I514" s="108" t="s">
        <v>1481</v>
      </c>
      <c r="J514" s="108" t="s">
        <v>1481</v>
      </c>
      <c r="K514" s="108" t="s">
        <v>2265</v>
      </c>
      <c r="L514" s="108" t="s">
        <v>2265</v>
      </c>
      <c r="M514" s="108"/>
      <c r="N514" s="108"/>
      <c r="O514" s="108"/>
      <c r="P514" s="108"/>
      <c r="Q514" s="108"/>
      <c r="R514" s="108"/>
    </row>
    <row r="515" spans="1:18" s="110" customFormat="1" ht="40.5" x14ac:dyDescent="0.4">
      <c r="A515" s="108" t="s">
        <v>2266</v>
      </c>
      <c r="B515" s="108" t="s">
        <v>2267</v>
      </c>
      <c r="C515" s="109"/>
      <c r="D515" s="132"/>
      <c r="F515" s="108"/>
      <c r="G515" s="108"/>
      <c r="H515" s="108"/>
      <c r="I515" s="108" t="s">
        <v>1481</v>
      </c>
      <c r="J515" s="108" t="s">
        <v>1481</v>
      </c>
      <c r="K515" s="108" t="s">
        <v>2267</v>
      </c>
      <c r="L515" s="108" t="s">
        <v>2267</v>
      </c>
      <c r="M515" s="108"/>
      <c r="N515" s="108"/>
      <c r="O515" s="108"/>
      <c r="P515" s="108"/>
      <c r="Q515" s="108"/>
      <c r="R515" s="108"/>
    </row>
    <row r="516" spans="1:18" s="110" customFormat="1" ht="40.5" x14ac:dyDescent="0.4">
      <c r="A516" s="108" t="s">
        <v>2268</v>
      </c>
      <c r="B516" s="108" t="s">
        <v>2269</v>
      </c>
      <c r="C516" s="109"/>
      <c r="D516" s="132"/>
      <c r="F516" s="108"/>
      <c r="G516" s="108"/>
      <c r="H516" s="108"/>
      <c r="I516" s="108" t="s">
        <v>1481</v>
      </c>
      <c r="J516" s="108" t="s">
        <v>1481</v>
      </c>
      <c r="K516" s="108" t="s">
        <v>2269</v>
      </c>
      <c r="L516" s="108" t="s">
        <v>2269</v>
      </c>
      <c r="M516" s="108"/>
      <c r="N516" s="108"/>
      <c r="O516" s="108"/>
      <c r="P516" s="108"/>
      <c r="Q516" s="108"/>
      <c r="R516" s="108"/>
    </row>
    <row r="517" spans="1:18" s="110" customFormat="1" ht="40.5" x14ac:dyDescent="0.4">
      <c r="A517" s="108" t="s">
        <v>2270</v>
      </c>
      <c r="B517" s="108" t="s">
        <v>2271</v>
      </c>
      <c r="C517" s="109"/>
      <c r="D517" s="132"/>
      <c r="F517" s="108"/>
      <c r="G517" s="108"/>
      <c r="H517" s="108"/>
      <c r="I517" s="108" t="s">
        <v>1481</v>
      </c>
      <c r="J517" s="108" t="s">
        <v>1481</v>
      </c>
      <c r="K517" s="108" t="s">
        <v>2271</v>
      </c>
      <c r="L517" s="108" t="s">
        <v>2271</v>
      </c>
      <c r="M517" s="108"/>
      <c r="N517" s="108"/>
      <c r="O517" s="108"/>
      <c r="P517" s="108"/>
      <c r="Q517" s="108"/>
      <c r="R517" s="108"/>
    </row>
    <row r="518" spans="1:18" s="110" customFormat="1" x14ac:dyDescent="0.4">
      <c r="A518" s="108" t="s">
        <v>2272</v>
      </c>
      <c r="B518" s="108" t="s">
        <v>2273</v>
      </c>
      <c r="C518" s="109"/>
      <c r="D518" s="132"/>
      <c r="F518" s="108"/>
      <c r="G518" s="108" t="s">
        <v>1481</v>
      </c>
      <c r="H518" s="108" t="s">
        <v>1481</v>
      </c>
      <c r="I518" s="108" t="s">
        <v>2273</v>
      </c>
      <c r="J518" s="108" t="s">
        <v>2273</v>
      </c>
      <c r="K518" s="108"/>
      <c r="L518" s="108"/>
      <c r="M518" s="108"/>
      <c r="N518" s="108"/>
      <c r="O518" s="108"/>
      <c r="P518" s="108"/>
      <c r="Q518" s="108"/>
      <c r="R518" s="108"/>
    </row>
    <row r="519" spans="1:18" s="110" customFormat="1" ht="40.5" x14ac:dyDescent="0.4">
      <c r="A519" s="108" t="s">
        <v>2274</v>
      </c>
      <c r="B519" s="108" t="s">
        <v>2275</v>
      </c>
      <c r="C519" s="109"/>
      <c r="D519" s="132"/>
      <c r="F519" s="108"/>
      <c r="G519" s="108"/>
      <c r="H519" s="108"/>
      <c r="I519" s="108" t="s">
        <v>1481</v>
      </c>
      <c r="J519" s="108" t="s">
        <v>1481</v>
      </c>
      <c r="K519" s="108" t="s">
        <v>2275</v>
      </c>
      <c r="L519" s="108" t="s">
        <v>2275</v>
      </c>
      <c r="M519" s="108"/>
      <c r="N519" s="108"/>
      <c r="O519" s="108"/>
      <c r="P519" s="108"/>
      <c r="Q519" s="108"/>
      <c r="R519" s="108"/>
    </row>
    <row r="520" spans="1:18" s="110" customFormat="1" ht="27" x14ac:dyDescent="0.4">
      <c r="A520" s="108" t="s">
        <v>2276</v>
      </c>
      <c r="B520" s="108" t="s">
        <v>2277</v>
      </c>
      <c r="C520" s="109"/>
      <c r="D520" s="132"/>
      <c r="F520" s="108"/>
      <c r="G520" s="108"/>
      <c r="H520" s="108"/>
      <c r="I520" s="108"/>
      <c r="J520" s="108"/>
      <c r="K520" s="108" t="s">
        <v>1481</v>
      </c>
      <c r="L520" s="108" t="s">
        <v>1481</v>
      </c>
      <c r="M520" s="108" t="s">
        <v>2277</v>
      </c>
      <c r="N520" s="108" t="s">
        <v>2277</v>
      </c>
      <c r="O520" s="108"/>
      <c r="P520" s="108"/>
      <c r="Q520" s="108"/>
      <c r="R520" s="108"/>
    </row>
    <row r="521" spans="1:18" s="110" customFormat="1" ht="54" x14ac:dyDescent="0.4">
      <c r="A521" s="108" t="s">
        <v>2278</v>
      </c>
      <c r="B521" s="108" t="s">
        <v>2279</v>
      </c>
      <c r="C521" s="109"/>
      <c r="D521" s="132"/>
      <c r="F521" s="108"/>
      <c r="G521" s="108"/>
      <c r="H521" s="108"/>
      <c r="I521" s="108"/>
      <c r="J521" s="108"/>
      <c r="K521" s="108" t="s">
        <v>1481</v>
      </c>
      <c r="L521" s="108" t="s">
        <v>1481</v>
      </c>
      <c r="M521" s="108" t="s">
        <v>2279</v>
      </c>
      <c r="N521" s="108" t="s">
        <v>2279</v>
      </c>
      <c r="O521" s="108"/>
      <c r="P521" s="108"/>
      <c r="Q521" s="108"/>
      <c r="R521" s="108"/>
    </row>
    <row r="522" spans="1:18" s="110" customFormat="1" ht="40.5" x14ac:dyDescent="0.4">
      <c r="A522" s="108" t="s">
        <v>2280</v>
      </c>
      <c r="B522" s="108" t="s">
        <v>2281</v>
      </c>
      <c r="C522" s="109"/>
      <c r="D522" s="132"/>
      <c r="F522" s="108"/>
      <c r="G522" s="108"/>
      <c r="H522" s="108"/>
      <c r="I522" s="108"/>
      <c r="J522" s="108"/>
      <c r="K522" s="108" t="s">
        <v>1481</v>
      </c>
      <c r="L522" s="108" t="s">
        <v>1481</v>
      </c>
      <c r="M522" s="108" t="s">
        <v>2281</v>
      </c>
      <c r="N522" s="108" t="s">
        <v>2281</v>
      </c>
      <c r="O522" s="108"/>
      <c r="P522" s="108"/>
      <c r="Q522" s="108"/>
      <c r="R522" s="108"/>
    </row>
    <row r="523" spans="1:18" s="110" customFormat="1" ht="40.5" x14ac:dyDescent="0.4">
      <c r="A523" s="108" t="s">
        <v>2282</v>
      </c>
      <c r="B523" s="108" t="s">
        <v>2283</v>
      </c>
      <c r="C523" s="109"/>
      <c r="D523" s="132"/>
      <c r="F523" s="108"/>
      <c r="G523" s="108"/>
      <c r="H523" s="108"/>
      <c r="I523" s="108"/>
      <c r="J523" s="108"/>
      <c r="K523" s="108" t="s">
        <v>1481</v>
      </c>
      <c r="L523" s="108" t="s">
        <v>1481</v>
      </c>
      <c r="M523" s="108" t="s">
        <v>2283</v>
      </c>
      <c r="N523" s="108" t="s">
        <v>2283</v>
      </c>
      <c r="O523" s="108"/>
      <c r="P523" s="108"/>
      <c r="Q523" s="108"/>
      <c r="R523" s="108"/>
    </row>
    <row r="524" spans="1:18" s="110" customFormat="1" ht="54" x14ac:dyDescent="0.4">
      <c r="A524" s="108" t="s">
        <v>2284</v>
      </c>
      <c r="B524" s="108" t="s">
        <v>2285</v>
      </c>
      <c r="C524" s="109"/>
      <c r="D524" s="132"/>
      <c r="F524" s="108"/>
      <c r="G524" s="108"/>
      <c r="H524" s="108"/>
      <c r="I524" s="108"/>
      <c r="J524" s="108"/>
      <c r="K524" s="108" t="s">
        <v>1481</v>
      </c>
      <c r="L524" s="108" t="s">
        <v>1481</v>
      </c>
      <c r="M524" s="108" t="s">
        <v>2285</v>
      </c>
      <c r="N524" s="108" t="s">
        <v>2285</v>
      </c>
      <c r="O524" s="108"/>
      <c r="P524" s="108"/>
      <c r="Q524" s="108"/>
      <c r="R524" s="108"/>
    </row>
    <row r="525" spans="1:18" s="110" customFormat="1" ht="40.5" x14ac:dyDescent="0.4">
      <c r="A525" s="108" t="s">
        <v>2286</v>
      </c>
      <c r="B525" s="108" t="s">
        <v>2287</v>
      </c>
      <c r="C525" s="109"/>
      <c r="D525" s="132"/>
      <c r="F525" s="108"/>
      <c r="G525" s="108"/>
      <c r="H525" s="108"/>
      <c r="I525" s="108"/>
      <c r="J525" s="108"/>
      <c r="K525" s="108" t="s">
        <v>1481</v>
      </c>
      <c r="L525" s="108" t="s">
        <v>1481</v>
      </c>
      <c r="M525" s="108" t="s">
        <v>2287</v>
      </c>
      <c r="N525" s="108" t="s">
        <v>2287</v>
      </c>
      <c r="O525" s="108"/>
      <c r="P525" s="108"/>
      <c r="Q525" s="108"/>
      <c r="R525" s="108"/>
    </row>
    <row r="526" spans="1:18" s="110" customFormat="1" ht="27" x14ac:dyDescent="0.4">
      <c r="A526" s="108" t="s">
        <v>2288</v>
      </c>
      <c r="B526" s="108" t="s">
        <v>2289</v>
      </c>
      <c r="C526" s="109"/>
      <c r="D526" s="132"/>
      <c r="F526" s="108"/>
      <c r="G526" s="108"/>
      <c r="H526" s="108"/>
      <c r="I526" s="108"/>
      <c r="J526" s="108"/>
      <c r="K526" s="108" t="s">
        <v>1481</v>
      </c>
      <c r="L526" s="108" t="s">
        <v>1481</v>
      </c>
      <c r="M526" s="108" t="s">
        <v>2289</v>
      </c>
      <c r="N526" s="108" t="s">
        <v>2289</v>
      </c>
      <c r="O526" s="108"/>
      <c r="P526" s="108"/>
      <c r="Q526" s="108"/>
      <c r="R526" s="108"/>
    </row>
    <row r="527" spans="1:18" s="110" customFormat="1" ht="40.5" x14ac:dyDescent="0.4">
      <c r="A527" s="108" t="s">
        <v>2290</v>
      </c>
      <c r="B527" s="108" t="s">
        <v>2291</v>
      </c>
      <c r="C527" s="109"/>
      <c r="D527" s="132"/>
      <c r="F527" s="108"/>
      <c r="G527" s="108"/>
      <c r="H527" s="108"/>
      <c r="I527" s="108"/>
      <c r="J527" s="108"/>
      <c r="K527" s="108" t="s">
        <v>1481</v>
      </c>
      <c r="L527" s="108" t="s">
        <v>1481</v>
      </c>
      <c r="M527" s="108" t="s">
        <v>2291</v>
      </c>
      <c r="N527" s="108" t="s">
        <v>2291</v>
      </c>
      <c r="O527" s="108"/>
      <c r="P527" s="108"/>
      <c r="Q527" s="108"/>
      <c r="R527" s="108"/>
    </row>
    <row r="528" spans="1:18" s="110" customFormat="1" ht="54" x14ac:dyDescent="0.4">
      <c r="A528" s="108" t="s">
        <v>2292</v>
      </c>
      <c r="B528" s="108" t="s">
        <v>2293</v>
      </c>
      <c r="C528" s="109"/>
      <c r="D528" s="132"/>
      <c r="F528" s="108"/>
      <c r="G528" s="108"/>
      <c r="H528" s="108"/>
      <c r="I528" s="108"/>
      <c r="J528" s="108"/>
      <c r="K528" s="108" t="s">
        <v>1481</v>
      </c>
      <c r="L528" s="108" t="s">
        <v>1481</v>
      </c>
      <c r="M528" s="108" t="s">
        <v>2293</v>
      </c>
      <c r="N528" s="108" t="s">
        <v>2293</v>
      </c>
      <c r="O528" s="108"/>
      <c r="P528" s="108"/>
      <c r="Q528" s="108"/>
      <c r="R528" s="108"/>
    </row>
    <row r="529" spans="1:18" s="110" customFormat="1" ht="27" x14ac:dyDescent="0.4">
      <c r="A529" s="108" t="s">
        <v>2294</v>
      </c>
      <c r="B529" s="108" t="s">
        <v>2295</v>
      </c>
      <c r="C529" s="109"/>
      <c r="D529" s="132"/>
      <c r="F529" s="108"/>
      <c r="G529" s="108"/>
      <c r="H529" s="108"/>
      <c r="I529" s="108" t="s">
        <v>1481</v>
      </c>
      <c r="J529" s="108" t="s">
        <v>1481</v>
      </c>
      <c r="K529" s="108" t="s">
        <v>2295</v>
      </c>
      <c r="L529" s="108" t="s">
        <v>2295</v>
      </c>
      <c r="M529" s="108"/>
      <c r="N529" s="108"/>
      <c r="O529" s="108"/>
      <c r="P529" s="108"/>
      <c r="Q529" s="108"/>
      <c r="R529" s="108"/>
    </row>
    <row r="530" spans="1:18" s="110" customFormat="1" ht="27" x14ac:dyDescent="0.4">
      <c r="A530" s="108" t="s">
        <v>2296</v>
      </c>
      <c r="B530" s="108" t="s">
        <v>2297</v>
      </c>
      <c r="C530" s="109"/>
      <c r="D530" s="132"/>
      <c r="F530" s="108"/>
      <c r="G530" s="108"/>
      <c r="H530" s="108"/>
      <c r="I530" s="108"/>
      <c r="J530" s="108"/>
      <c r="K530" s="108" t="s">
        <v>1481</v>
      </c>
      <c r="L530" s="108" t="s">
        <v>1481</v>
      </c>
      <c r="M530" s="108" t="s">
        <v>2297</v>
      </c>
      <c r="N530" s="108" t="s">
        <v>2297</v>
      </c>
      <c r="O530" s="108"/>
      <c r="P530" s="108"/>
      <c r="Q530" s="108"/>
      <c r="R530" s="108"/>
    </row>
    <row r="531" spans="1:18" s="110" customFormat="1" ht="40.5" x14ac:dyDescent="0.4">
      <c r="A531" s="108" t="s">
        <v>2298</v>
      </c>
      <c r="B531" s="108" t="s">
        <v>2299</v>
      </c>
      <c r="C531" s="109"/>
      <c r="D531" s="132"/>
      <c r="F531" s="108"/>
      <c r="G531" s="108"/>
      <c r="H531" s="108"/>
      <c r="I531" s="108"/>
      <c r="J531" s="108"/>
      <c r="K531" s="108" t="s">
        <v>1481</v>
      </c>
      <c r="L531" s="108" t="s">
        <v>1481</v>
      </c>
      <c r="M531" s="108" t="s">
        <v>2299</v>
      </c>
      <c r="N531" s="108" t="s">
        <v>2299</v>
      </c>
      <c r="O531" s="108"/>
      <c r="P531" s="108"/>
      <c r="Q531" s="108"/>
      <c r="R531" s="108"/>
    </row>
    <row r="532" spans="1:18" s="110" customFormat="1" ht="27" x14ac:dyDescent="0.4">
      <c r="A532" s="108" t="s">
        <v>2300</v>
      </c>
      <c r="B532" s="108" t="s">
        <v>2301</v>
      </c>
      <c r="C532" s="109"/>
      <c r="D532" s="132"/>
      <c r="F532" s="108"/>
      <c r="G532" s="108"/>
      <c r="H532" s="108"/>
      <c r="I532" s="108"/>
      <c r="J532" s="108"/>
      <c r="K532" s="108" t="s">
        <v>1481</v>
      </c>
      <c r="L532" s="108" t="s">
        <v>1481</v>
      </c>
      <c r="M532" s="108" t="s">
        <v>2301</v>
      </c>
      <c r="N532" s="108" t="s">
        <v>2301</v>
      </c>
      <c r="O532" s="108"/>
      <c r="P532" s="108"/>
      <c r="Q532" s="108"/>
      <c r="R532" s="108"/>
    </row>
    <row r="533" spans="1:18" s="110" customFormat="1" ht="27" x14ac:dyDescent="0.4">
      <c r="A533" s="108" t="s">
        <v>2302</v>
      </c>
      <c r="B533" s="108" t="s">
        <v>2303</v>
      </c>
      <c r="C533" s="109"/>
      <c r="D533" s="132"/>
      <c r="F533" s="108"/>
      <c r="G533" s="108"/>
      <c r="H533" s="108"/>
      <c r="I533" s="108"/>
      <c r="J533" s="108"/>
      <c r="K533" s="108" t="s">
        <v>1481</v>
      </c>
      <c r="L533" s="108" t="s">
        <v>1481</v>
      </c>
      <c r="M533" s="108" t="s">
        <v>2303</v>
      </c>
      <c r="N533" s="108" t="s">
        <v>2303</v>
      </c>
      <c r="O533" s="108"/>
      <c r="P533" s="108"/>
      <c r="Q533" s="108"/>
      <c r="R533" s="108"/>
    </row>
    <row r="534" spans="1:18" s="110" customFormat="1" ht="27" x14ac:dyDescent="0.4">
      <c r="A534" s="108" t="s">
        <v>2304</v>
      </c>
      <c r="B534" s="108" t="s">
        <v>2305</v>
      </c>
      <c r="C534" s="109"/>
      <c r="D534" s="132"/>
      <c r="F534" s="108"/>
      <c r="G534" s="108"/>
      <c r="H534" s="108"/>
      <c r="I534" s="108"/>
      <c r="J534" s="108"/>
      <c r="K534" s="108" t="s">
        <v>1481</v>
      </c>
      <c r="L534" s="108" t="s">
        <v>1481</v>
      </c>
      <c r="M534" s="108" t="s">
        <v>2305</v>
      </c>
      <c r="N534" s="108" t="s">
        <v>2305</v>
      </c>
      <c r="O534" s="108"/>
      <c r="P534" s="108"/>
      <c r="Q534" s="108"/>
      <c r="R534" s="108"/>
    </row>
    <row r="535" spans="1:18" s="110" customFormat="1" ht="27" x14ac:dyDescent="0.4">
      <c r="A535" s="108" t="s">
        <v>2306</v>
      </c>
      <c r="B535" s="108" t="s">
        <v>2307</v>
      </c>
      <c r="C535" s="109"/>
      <c r="D535" s="132"/>
      <c r="F535" s="108"/>
      <c r="G535" s="108"/>
      <c r="H535" s="108"/>
      <c r="I535" s="108"/>
      <c r="J535" s="108"/>
      <c r="K535" s="108" t="s">
        <v>1481</v>
      </c>
      <c r="L535" s="108" t="s">
        <v>1481</v>
      </c>
      <c r="M535" s="108" t="s">
        <v>2307</v>
      </c>
      <c r="N535" s="108" t="s">
        <v>2307</v>
      </c>
      <c r="O535" s="108"/>
      <c r="P535" s="108"/>
      <c r="Q535" s="108"/>
      <c r="R535" s="108"/>
    </row>
    <row r="536" spans="1:18" s="110" customFormat="1" ht="27" x14ac:dyDescent="0.4">
      <c r="A536" s="108" t="s">
        <v>2308</v>
      </c>
      <c r="B536" s="108" t="s">
        <v>2309</v>
      </c>
      <c r="C536" s="109"/>
      <c r="D536" s="132"/>
      <c r="F536" s="108"/>
      <c r="G536" s="108"/>
      <c r="H536" s="108"/>
      <c r="I536" s="108"/>
      <c r="J536" s="108"/>
      <c r="K536" s="108" t="s">
        <v>1481</v>
      </c>
      <c r="L536" s="108" t="s">
        <v>1481</v>
      </c>
      <c r="M536" s="108" t="s">
        <v>2309</v>
      </c>
      <c r="N536" s="108" t="s">
        <v>2309</v>
      </c>
      <c r="O536" s="108"/>
      <c r="P536" s="108"/>
      <c r="Q536" s="108"/>
      <c r="R536" s="108"/>
    </row>
    <row r="537" spans="1:18" s="110" customFormat="1" ht="27" x14ac:dyDescent="0.4">
      <c r="A537" s="108" t="s">
        <v>2310</v>
      </c>
      <c r="B537" s="108" t="s">
        <v>2311</v>
      </c>
      <c r="C537" s="109"/>
      <c r="D537" s="132"/>
      <c r="F537" s="108"/>
      <c r="G537" s="108"/>
      <c r="H537" s="108"/>
      <c r="I537" s="108" t="s">
        <v>1481</v>
      </c>
      <c r="J537" s="108" t="s">
        <v>1481</v>
      </c>
      <c r="K537" s="108" t="s">
        <v>2311</v>
      </c>
      <c r="L537" s="108" t="s">
        <v>2311</v>
      </c>
      <c r="M537" s="108"/>
      <c r="N537" s="108"/>
      <c r="O537" s="108"/>
      <c r="P537" s="108"/>
      <c r="Q537" s="108"/>
      <c r="R537" s="108"/>
    </row>
    <row r="538" spans="1:18" s="110" customFormat="1" ht="27" x14ac:dyDescent="0.4">
      <c r="A538" s="108" t="s">
        <v>2312</v>
      </c>
      <c r="B538" s="108" t="s">
        <v>2313</v>
      </c>
      <c r="C538" s="109"/>
      <c r="D538" s="132"/>
      <c r="F538" s="108"/>
      <c r="G538" s="108"/>
      <c r="H538" s="108"/>
      <c r="I538" s="108"/>
      <c r="J538" s="108"/>
      <c r="K538" s="108" t="s">
        <v>1481</v>
      </c>
      <c r="L538" s="108" t="s">
        <v>1481</v>
      </c>
      <c r="M538" s="108" t="s">
        <v>2313</v>
      </c>
      <c r="N538" s="108" t="s">
        <v>2313</v>
      </c>
      <c r="O538" s="108"/>
      <c r="P538" s="108"/>
      <c r="Q538" s="108"/>
      <c r="R538" s="108"/>
    </row>
    <row r="539" spans="1:18" s="110" customFormat="1" ht="27" x14ac:dyDescent="0.4">
      <c r="A539" s="108" t="s">
        <v>2314</v>
      </c>
      <c r="B539" s="108" t="s">
        <v>2315</v>
      </c>
      <c r="C539" s="109"/>
      <c r="D539" s="132"/>
      <c r="F539" s="108"/>
      <c r="G539" s="108"/>
      <c r="H539" s="108"/>
      <c r="I539" s="108"/>
      <c r="J539" s="108"/>
      <c r="K539" s="108" t="s">
        <v>1481</v>
      </c>
      <c r="L539" s="108" t="s">
        <v>1481</v>
      </c>
      <c r="M539" s="108" t="s">
        <v>2315</v>
      </c>
      <c r="N539" s="108" t="s">
        <v>2315</v>
      </c>
      <c r="O539" s="108"/>
      <c r="P539" s="108"/>
      <c r="Q539" s="108"/>
      <c r="R539" s="108"/>
    </row>
    <row r="540" spans="1:18" s="110" customFormat="1" ht="27" x14ac:dyDescent="0.4">
      <c r="A540" s="108" t="s">
        <v>2316</v>
      </c>
      <c r="B540" s="108" t="s">
        <v>2317</v>
      </c>
      <c r="C540" s="109"/>
      <c r="D540" s="132"/>
      <c r="F540" s="108"/>
      <c r="G540" s="108"/>
      <c r="H540" s="108"/>
      <c r="I540" s="108"/>
      <c r="J540" s="108"/>
      <c r="K540" s="108" t="s">
        <v>1481</v>
      </c>
      <c r="L540" s="108" t="s">
        <v>1481</v>
      </c>
      <c r="M540" s="108" t="s">
        <v>2317</v>
      </c>
      <c r="N540" s="108" t="s">
        <v>2317</v>
      </c>
      <c r="O540" s="108"/>
      <c r="P540" s="108"/>
      <c r="Q540" s="108"/>
      <c r="R540" s="108"/>
    </row>
    <row r="541" spans="1:18" s="110" customFormat="1" ht="27" x14ac:dyDescent="0.4">
      <c r="A541" s="108" t="s">
        <v>2318</v>
      </c>
      <c r="B541" s="108" t="s">
        <v>2319</v>
      </c>
      <c r="C541" s="109"/>
      <c r="D541" s="132"/>
      <c r="F541" s="108"/>
      <c r="G541" s="108"/>
      <c r="H541" s="108"/>
      <c r="I541" s="108"/>
      <c r="J541" s="108"/>
      <c r="K541" s="108" t="s">
        <v>1481</v>
      </c>
      <c r="L541" s="108" t="s">
        <v>1481</v>
      </c>
      <c r="M541" s="108" t="s">
        <v>2319</v>
      </c>
      <c r="N541" s="108" t="s">
        <v>2319</v>
      </c>
      <c r="O541" s="108"/>
      <c r="P541" s="108"/>
      <c r="Q541" s="108"/>
      <c r="R541" s="108"/>
    </row>
    <row r="542" spans="1:18" s="110" customFormat="1" x14ac:dyDescent="0.4">
      <c r="A542" s="108" t="s">
        <v>2320</v>
      </c>
      <c r="B542" s="108" t="s">
        <v>2321</v>
      </c>
      <c r="C542" s="109"/>
      <c r="D542" s="132"/>
      <c r="F542" s="108"/>
      <c r="G542" s="108"/>
      <c r="H542" s="108"/>
      <c r="I542" s="108"/>
      <c r="J542" s="108"/>
      <c r="K542" s="108" t="s">
        <v>1481</v>
      </c>
      <c r="L542" s="108" t="s">
        <v>1481</v>
      </c>
      <c r="M542" s="108" t="s">
        <v>2321</v>
      </c>
      <c r="N542" s="108" t="s">
        <v>2321</v>
      </c>
      <c r="O542" s="108"/>
      <c r="P542" s="108"/>
      <c r="Q542" s="108"/>
      <c r="R542" s="108"/>
    </row>
    <row r="543" spans="1:18" s="110" customFormat="1" ht="27" x14ac:dyDescent="0.4">
      <c r="A543" s="108" t="s">
        <v>2322</v>
      </c>
      <c r="B543" s="108" t="s">
        <v>2323</v>
      </c>
      <c r="C543" s="109"/>
      <c r="D543" s="132"/>
      <c r="F543" s="108"/>
      <c r="G543" s="108"/>
      <c r="H543" s="108"/>
      <c r="I543" s="108"/>
      <c r="J543" s="108"/>
      <c r="K543" s="108" t="s">
        <v>1481</v>
      </c>
      <c r="L543" s="108" t="s">
        <v>1481</v>
      </c>
      <c r="M543" s="108" t="s">
        <v>2323</v>
      </c>
      <c r="N543" s="108" t="s">
        <v>2323</v>
      </c>
      <c r="O543" s="108"/>
      <c r="P543" s="108"/>
      <c r="Q543" s="108"/>
      <c r="R543" s="108"/>
    </row>
    <row r="544" spans="1:18" s="110" customFormat="1" ht="27" x14ac:dyDescent="0.4">
      <c r="A544" s="108" t="s">
        <v>2324</v>
      </c>
      <c r="B544" s="108" t="s">
        <v>2325</v>
      </c>
      <c r="C544" s="109"/>
      <c r="D544" s="132"/>
      <c r="F544" s="108"/>
      <c r="G544" s="108"/>
      <c r="H544" s="108"/>
      <c r="I544" s="108" t="s">
        <v>1481</v>
      </c>
      <c r="J544" s="108" t="s">
        <v>1481</v>
      </c>
      <c r="K544" s="108" t="s">
        <v>2325</v>
      </c>
      <c r="L544" s="108" t="s">
        <v>2325</v>
      </c>
      <c r="M544" s="108"/>
      <c r="N544" s="108"/>
      <c r="O544" s="108"/>
      <c r="P544" s="108"/>
      <c r="Q544" s="108"/>
      <c r="R544" s="108"/>
    </row>
    <row r="545" spans="1:18" s="110" customFormat="1" ht="27" x14ac:dyDescent="0.4">
      <c r="A545" s="108" t="s">
        <v>2326</v>
      </c>
      <c r="B545" s="108" t="s">
        <v>2327</v>
      </c>
      <c r="C545" s="109"/>
      <c r="D545" s="132"/>
      <c r="F545" s="108"/>
      <c r="G545" s="108"/>
      <c r="H545" s="108"/>
      <c r="I545" s="108"/>
      <c r="J545" s="108"/>
      <c r="K545" s="108" t="s">
        <v>1481</v>
      </c>
      <c r="L545" s="108" t="s">
        <v>1481</v>
      </c>
      <c r="M545" s="108" t="s">
        <v>2327</v>
      </c>
      <c r="N545" s="108" t="s">
        <v>2327</v>
      </c>
      <c r="O545" s="108"/>
      <c r="P545" s="108"/>
      <c r="Q545" s="108"/>
      <c r="R545" s="108"/>
    </row>
    <row r="546" spans="1:18" s="110" customFormat="1" x14ac:dyDescent="0.4">
      <c r="A546" s="108" t="s">
        <v>2328</v>
      </c>
      <c r="B546" s="108" t="s">
        <v>2329</v>
      </c>
      <c r="C546" s="109"/>
      <c r="D546" s="132"/>
      <c r="F546" s="108"/>
      <c r="G546" s="108"/>
      <c r="H546" s="108"/>
      <c r="I546" s="108" t="s">
        <v>1481</v>
      </c>
      <c r="J546" s="108" t="s">
        <v>1481</v>
      </c>
      <c r="K546" s="108" t="s">
        <v>2329</v>
      </c>
      <c r="L546" s="108" t="s">
        <v>2329</v>
      </c>
      <c r="M546" s="108"/>
      <c r="N546" s="108"/>
      <c r="O546" s="108"/>
      <c r="P546" s="108"/>
      <c r="Q546" s="108"/>
      <c r="R546" s="108"/>
    </row>
    <row r="547" spans="1:18" s="110" customFormat="1" ht="27" x14ac:dyDescent="0.4">
      <c r="A547" s="108" t="s">
        <v>2330</v>
      </c>
      <c r="B547" s="108" t="s">
        <v>2331</v>
      </c>
      <c r="C547" s="109"/>
      <c r="D547" s="132"/>
      <c r="F547" s="108"/>
      <c r="G547" s="108"/>
      <c r="H547" s="108"/>
      <c r="I547" s="108"/>
      <c r="J547" s="108"/>
      <c r="K547" s="108" t="s">
        <v>1481</v>
      </c>
      <c r="L547" s="108" t="s">
        <v>1481</v>
      </c>
      <c r="M547" s="108" t="s">
        <v>2331</v>
      </c>
      <c r="N547" s="108" t="s">
        <v>2331</v>
      </c>
      <c r="O547" s="108"/>
      <c r="P547" s="108"/>
      <c r="Q547" s="108"/>
      <c r="R547" s="108"/>
    </row>
    <row r="548" spans="1:18" s="110" customFormat="1" ht="27" x14ac:dyDescent="0.4">
      <c r="A548" s="108" t="s">
        <v>2332</v>
      </c>
      <c r="B548" s="108" t="s">
        <v>2333</v>
      </c>
      <c r="C548" s="109"/>
      <c r="D548" s="132"/>
      <c r="F548" s="108"/>
      <c r="G548" s="108"/>
      <c r="H548" s="108"/>
      <c r="I548" s="108"/>
      <c r="J548" s="108"/>
      <c r="K548" s="108" t="s">
        <v>1481</v>
      </c>
      <c r="L548" s="108" t="s">
        <v>1481</v>
      </c>
      <c r="M548" s="108" t="s">
        <v>2333</v>
      </c>
      <c r="N548" s="108" t="s">
        <v>2333</v>
      </c>
      <c r="O548" s="108"/>
      <c r="P548" s="108"/>
      <c r="Q548" s="108"/>
      <c r="R548" s="108"/>
    </row>
    <row r="549" spans="1:18" s="110" customFormat="1" ht="27" x14ac:dyDescent="0.4">
      <c r="A549" s="108" t="s">
        <v>2334</v>
      </c>
      <c r="B549" s="108" t="s">
        <v>2335</v>
      </c>
      <c r="C549" s="109"/>
      <c r="D549" s="132"/>
      <c r="F549" s="108"/>
      <c r="G549" s="108"/>
      <c r="H549" s="108"/>
      <c r="I549" s="108" t="s">
        <v>1481</v>
      </c>
      <c r="J549" s="108" t="s">
        <v>1481</v>
      </c>
      <c r="K549" s="108" t="s">
        <v>2335</v>
      </c>
      <c r="L549" s="108" t="s">
        <v>2335</v>
      </c>
      <c r="M549" s="108"/>
      <c r="N549" s="108"/>
      <c r="O549" s="108"/>
      <c r="P549" s="108"/>
      <c r="Q549" s="108"/>
      <c r="R549" s="108"/>
    </row>
    <row r="550" spans="1:18" s="110" customFormat="1" ht="27" x14ac:dyDescent="0.4">
      <c r="A550" s="108" t="s">
        <v>2336</v>
      </c>
      <c r="B550" s="108" t="s">
        <v>2337</v>
      </c>
      <c r="C550" s="109"/>
      <c r="D550" s="132"/>
      <c r="F550" s="108"/>
      <c r="G550" s="108" t="s">
        <v>1481</v>
      </c>
      <c r="H550" s="108" t="s">
        <v>1481</v>
      </c>
      <c r="I550" s="108" t="s">
        <v>2337</v>
      </c>
      <c r="J550" s="108" t="s">
        <v>2337</v>
      </c>
      <c r="K550" s="108"/>
      <c r="L550" s="108"/>
      <c r="M550" s="108"/>
      <c r="N550" s="108"/>
      <c r="O550" s="108"/>
      <c r="P550" s="108"/>
      <c r="Q550" s="108"/>
      <c r="R550" s="108"/>
    </row>
    <row r="551" spans="1:18" s="110" customFormat="1" ht="27" x14ac:dyDescent="0.4">
      <c r="A551" s="108" t="s">
        <v>2338</v>
      </c>
      <c r="B551" s="108" t="s">
        <v>2339</v>
      </c>
      <c r="C551" s="109"/>
      <c r="D551" s="132"/>
      <c r="F551" s="108"/>
      <c r="G551" s="108" t="s">
        <v>1481</v>
      </c>
      <c r="H551" s="108" t="s">
        <v>1481</v>
      </c>
      <c r="I551" s="108" t="s">
        <v>2339</v>
      </c>
      <c r="J551" s="108" t="s">
        <v>2339</v>
      </c>
      <c r="K551" s="108"/>
      <c r="L551" s="108"/>
      <c r="M551" s="108"/>
      <c r="N551" s="108"/>
      <c r="O551" s="108"/>
      <c r="P551" s="108"/>
      <c r="Q551" s="108"/>
      <c r="R551" s="108"/>
    </row>
    <row r="552" spans="1:18" s="110" customFormat="1" ht="27" x14ac:dyDescent="0.4">
      <c r="A552" s="108" t="s">
        <v>2340</v>
      </c>
      <c r="B552" s="108" t="s">
        <v>2341</v>
      </c>
      <c r="C552" s="109"/>
      <c r="D552" s="132"/>
      <c r="F552" s="108"/>
      <c r="G552" s="108"/>
      <c r="H552" s="108"/>
      <c r="I552" s="108" t="s">
        <v>1481</v>
      </c>
      <c r="J552" s="108" t="s">
        <v>1481</v>
      </c>
      <c r="K552" s="108" t="s">
        <v>2341</v>
      </c>
      <c r="L552" s="108" t="s">
        <v>2341</v>
      </c>
      <c r="M552" s="108"/>
      <c r="N552" s="108"/>
      <c r="O552" s="108"/>
      <c r="P552" s="108"/>
      <c r="Q552" s="108"/>
      <c r="R552" s="108"/>
    </row>
    <row r="553" spans="1:18" s="110" customFormat="1" ht="27" x14ac:dyDescent="0.4">
      <c r="A553" s="108" t="s">
        <v>2342</v>
      </c>
      <c r="B553" s="108" t="s">
        <v>2343</v>
      </c>
      <c r="C553" s="109"/>
      <c r="D553" s="132"/>
      <c r="F553" s="108"/>
      <c r="G553" s="108"/>
      <c r="H553" s="108"/>
      <c r="I553" s="108" t="s">
        <v>1481</v>
      </c>
      <c r="J553" s="108" t="s">
        <v>1481</v>
      </c>
      <c r="K553" s="108" t="s">
        <v>2343</v>
      </c>
      <c r="L553" s="108" t="s">
        <v>2343</v>
      </c>
      <c r="M553" s="108"/>
      <c r="N553" s="108"/>
      <c r="O553" s="108"/>
      <c r="P553" s="108"/>
      <c r="Q553" s="108"/>
      <c r="R553" s="108"/>
    </row>
    <row r="554" spans="1:18" s="110" customFormat="1" x14ac:dyDescent="0.4">
      <c r="A554" s="108" t="s">
        <v>2344</v>
      </c>
      <c r="B554" s="108" t="s">
        <v>2345</v>
      </c>
      <c r="C554" s="109"/>
      <c r="D554" s="132"/>
      <c r="F554" s="108"/>
      <c r="G554" s="108"/>
      <c r="H554" s="108"/>
      <c r="I554" s="108" t="s">
        <v>1481</v>
      </c>
      <c r="J554" s="108" t="s">
        <v>1481</v>
      </c>
      <c r="K554" s="108" t="s">
        <v>2345</v>
      </c>
      <c r="L554" s="108" t="s">
        <v>2345</v>
      </c>
      <c r="M554" s="108"/>
      <c r="N554" s="108"/>
      <c r="O554" s="108"/>
      <c r="P554" s="108"/>
      <c r="Q554" s="108"/>
      <c r="R554" s="108"/>
    </row>
    <row r="555" spans="1:18" s="110" customFormat="1" x14ac:dyDescent="0.4">
      <c r="A555" s="108" t="s">
        <v>2346</v>
      </c>
      <c r="B555" s="108" t="s">
        <v>2347</v>
      </c>
      <c r="C555" s="109"/>
      <c r="D555" s="132"/>
      <c r="F555" s="108"/>
      <c r="G555" s="108"/>
      <c r="H555" s="108"/>
      <c r="I555" s="108" t="s">
        <v>1481</v>
      </c>
      <c r="J555" s="108" t="s">
        <v>1481</v>
      </c>
      <c r="K555" s="108" t="s">
        <v>2347</v>
      </c>
      <c r="L555" s="108" t="s">
        <v>2347</v>
      </c>
      <c r="M555" s="108"/>
      <c r="N555" s="108"/>
      <c r="O555" s="108"/>
      <c r="P555" s="108"/>
      <c r="Q555" s="108"/>
      <c r="R555" s="108"/>
    </row>
    <row r="556" spans="1:18" s="110" customFormat="1" x14ac:dyDescent="0.4">
      <c r="A556" s="108" t="s">
        <v>2348</v>
      </c>
      <c r="B556" s="108" t="s">
        <v>2349</v>
      </c>
      <c r="C556" s="109"/>
      <c r="D556" s="132"/>
      <c r="F556" s="108"/>
      <c r="G556" s="108"/>
      <c r="H556" s="108"/>
      <c r="I556" s="108" t="s">
        <v>1481</v>
      </c>
      <c r="J556" s="108" t="s">
        <v>1481</v>
      </c>
      <c r="K556" s="108" t="s">
        <v>2349</v>
      </c>
      <c r="L556" s="108" t="s">
        <v>2349</v>
      </c>
      <c r="M556" s="108"/>
      <c r="N556" s="108"/>
      <c r="O556" s="108"/>
      <c r="P556" s="108"/>
      <c r="Q556" s="108"/>
      <c r="R556" s="108"/>
    </row>
    <row r="557" spans="1:18" s="110" customFormat="1" ht="27" x14ac:dyDescent="0.4">
      <c r="A557" s="108" t="s">
        <v>2350</v>
      </c>
      <c r="B557" s="108" t="s">
        <v>2351</v>
      </c>
      <c r="C557" s="109"/>
      <c r="D557" s="132"/>
      <c r="F557" s="108"/>
      <c r="G557" s="108"/>
      <c r="H557" s="108"/>
      <c r="I557" s="108" t="s">
        <v>1481</v>
      </c>
      <c r="J557" s="108" t="s">
        <v>1481</v>
      </c>
      <c r="K557" s="108" t="s">
        <v>2351</v>
      </c>
      <c r="L557" s="108" t="s">
        <v>2351</v>
      </c>
      <c r="M557" s="108"/>
      <c r="N557" s="108"/>
      <c r="O557" s="108"/>
      <c r="P557" s="108"/>
      <c r="Q557" s="108"/>
      <c r="R557" s="108"/>
    </row>
    <row r="558" spans="1:18" s="110" customFormat="1" ht="27" x14ac:dyDescent="0.4">
      <c r="A558" s="108" t="s">
        <v>2352</v>
      </c>
      <c r="B558" s="108" t="s">
        <v>2353</v>
      </c>
      <c r="C558" s="109"/>
      <c r="D558" s="132"/>
      <c r="F558" s="108"/>
      <c r="G558" s="108"/>
      <c r="H558" s="108"/>
      <c r="I558" s="108" t="s">
        <v>1481</v>
      </c>
      <c r="J558" s="108" t="s">
        <v>1481</v>
      </c>
      <c r="K558" s="108" t="s">
        <v>2353</v>
      </c>
      <c r="L558" s="108" t="s">
        <v>2353</v>
      </c>
      <c r="M558" s="108"/>
      <c r="N558" s="108"/>
      <c r="O558" s="108"/>
      <c r="P558" s="108"/>
      <c r="Q558" s="108"/>
      <c r="R558" s="108"/>
    </row>
    <row r="559" spans="1:18" s="110" customFormat="1" ht="27" x14ac:dyDescent="0.4">
      <c r="A559" s="108" t="s">
        <v>2354</v>
      </c>
      <c r="B559" s="108" t="s">
        <v>2355</v>
      </c>
      <c r="C559" s="109"/>
      <c r="D559" s="132"/>
      <c r="F559" s="108"/>
      <c r="G559" s="108"/>
      <c r="H559" s="108"/>
      <c r="I559" s="108" t="s">
        <v>1481</v>
      </c>
      <c r="J559" s="108" t="s">
        <v>1481</v>
      </c>
      <c r="K559" s="108" t="s">
        <v>2355</v>
      </c>
      <c r="L559" s="108" t="s">
        <v>2355</v>
      </c>
      <c r="M559" s="108"/>
      <c r="N559" s="108"/>
      <c r="O559" s="108"/>
      <c r="P559" s="108"/>
      <c r="Q559" s="108"/>
      <c r="R559" s="108"/>
    </row>
    <row r="560" spans="1:18" s="110" customFormat="1" ht="27" x14ac:dyDescent="0.4">
      <c r="A560" s="108" t="s">
        <v>2356</v>
      </c>
      <c r="B560" s="108" t="s">
        <v>2357</v>
      </c>
      <c r="C560" s="109"/>
      <c r="D560" s="132"/>
      <c r="F560" s="108"/>
      <c r="G560" s="108"/>
      <c r="H560" s="108"/>
      <c r="I560" s="108" t="s">
        <v>1481</v>
      </c>
      <c r="J560" s="108" t="s">
        <v>1481</v>
      </c>
      <c r="K560" s="108" t="s">
        <v>2357</v>
      </c>
      <c r="L560" s="108" t="s">
        <v>2357</v>
      </c>
      <c r="M560" s="108"/>
      <c r="N560" s="108"/>
      <c r="O560" s="108"/>
      <c r="P560" s="108"/>
      <c r="Q560" s="108"/>
      <c r="R560" s="108"/>
    </row>
    <row r="561" spans="1:18" s="110" customFormat="1" x14ac:dyDescent="0.4">
      <c r="A561" s="108" t="s">
        <v>2358</v>
      </c>
      <c r="B561" s="108" t="s">
        <v>2359</v>
      </c>
      <c r="C561" s="109"/>
      <c r="D561" s="132"/>
      <c r="F561" s="108"/>
      <c r="G561" s="108"/>
      <c r="H561" s="108"/>
      <c r="I561" s="108" t="s">
        <v>1481</v>
      </c>
      <c r="J561" s="108" t="s">
        <v>1481</v>
      </c>
      <c r="K561" s="108" t="s">
        <v>2359</v>
      </c>
      <c r="L561" s="108" t="s">
        <v>2359</v>
      </c>
      <c r="M561" s="108"/>
      <c r="N561" s="108"/>
      <c r="O561" s="108"/>
      <c r="P561" s="108"/>
      <c r="Q561" s="108"/>
      <c r="R561" s="108"/>
    </row>
    <row r="562" spans="1:18" s="110" customFormat="1" x14ac:dyDescent="0.4">
      <c r="A562" s="108" t="s">
        <v>2360</v>
      </c>
      <c r="B562" s="108" t="s">
        <v>2361</v>
      </c>
      <c r="C562" s="109"/>
      <c r="D562" s="132"/>
      <c r="F562" s="108"/>
      <c r="G562" s="108" t="s">
        <v>1481</v>
      </c>
      <c r="H562" s="108" t="s">
        <v>1481</v>
      </c>
      <c r="I562" s="108" t="s">
        <v>2361</v>
      </c>
      <c r="J562" s="108" t="s">
        <v>2361</v>
      </c>
      <c r="K562" s="108"/>
      <c r="L562" s="108"/>
      <c r="M562" s="108"/>
      <c r="N562" s="108"/>
      <c r="O562" s="108"/>
      <c r="P562" s="108"/>
      <c r="Q562" s="108"/>
      <c r="R562" s="108"/>
    </row>
    <row r="563" spans="1:18" s="110" customFormat="1" x14ac:dyDescent="0.4">
      <c r="A563" s="108" t="s">
        <v>2362</v>
      </c>
      <c r="B563" s="108" t="s">
        <v>2363</v>
      </c>
      <c r="C563" s="109"/>
      <c r="D563" s="132"/>
      <c r="F563" s="108"/>
      <c r="G563" s="108"/>
      <c r="H563" s="108"/>
      <c r="I563" s="108" t="s">
        <v>1481</v>
      </c>
      <c r="J563" s="108" t="s">
        <v>1481</v>
      </c>
      <c r="K563" s="108" t="s">
        <v>2363</v>
      </c>
      <c r="L563" s="108" t="s">
        <v>2363</v>
      </c>
      <c r="M563" s="108"/>
      <c r="N563" s="108"/>
      <c r="O563" s="108"/>
      <c r="P563" s="108"/>
      <c r="Q563" s="108"/>
      <c r="R563" s="108"/>
    </row>
    <row r="564" spans="1:18" s="110" customFormat="1" x14ac:dyDescent="0.4">
      <c r="A564" s="108" t="s">
        <v>2364</v>
      </c>
      <c r="B564" s="108" t="s">
        <v>2365</v>
      </c>
      <c r="C564" s="109"/>
      <c r="D564" s="132"/>
      <c r="F564" s="108"/>
      <c r="G564" s="108"/>
      <c r="H564" s="108"/>
      <c r="I564" s="108" t="s">
        <v>1481</v>
      </c>
      <c r="J564" s="108" t="s">
        <v>1481</v>
      </c>
      <c r="K564" s="108" t="s">
        <v>2365</v>
      </c>
      <c r="L564" s="108" t="s">
        <v>2365</v>
      </c>
      <c r="M564" s="108"/>
      <c r="N564" s="108"/>
      <c r="O564" s="108"/>
      <c r="P564" s="108"/>
      <c r="Q564" s="108"/>
      <c r="R564" s="108"/>
    </row>
    <row r="565" spans="1:18" s="110" customFormat="1" ht="27" x14ac:dyDescent="0.4">
      <c r="A565" s="108" t="s">
        <v>2366</v>
      </c>
      <c r="B565" s="108" t="s">
        <v>2367</v>
      </c>
      <c r="C565" s="109"/>
      <c r="D565" s="132"/>
      <c r="F565" s="108"/>
      <c r="G565" s="108"/>
      <c r="H565" s="108"/>
      <c r="I565" s="108"/>
      <c r="J565" s="108"/>
      <c r="K565" s="108" t="s">
        <v>1481</v>
      </c>
      <c r="L565" s="108" t="s">
        <v>1481</v>
      </c>
      <c r="M565" s="108" t="s">
        <v>2367</v>
      </c>
      <c r="N565" s="108" t="s">
        <v>2367</v>
      </c>
      <c r="O565" s="108"/>
      <c r="P565" s="108"/>
      <c r="Q565" s="108"/>
      <c r="R565" s="108"/>
    </row>
    <row r="566" spans="1:18" s="110" customFormat="1" ht="27" x14ac:dyDescent="0.4">
      <c r="A566" s="108" t="s">
        <v>2368</v>
      </c>
      <c r="B566" s="108" t="s">
        <v>2369</v>
      </c>
      <c r="C566" s="109"/>
      <c r="D566" s="132"/>
      <c r="F566" s="108"/>
      <c r="G566" s="108"/>
      <c r="H566" s="108"/>
      <c r="I566" s="108"/>
      <c r="J566" s="108"/>
      <c r="K566" s="108" t="s">
        <v>1481</v>
      </c>
      <c r="L566" s="108" t="s">
        <v>1481</v>
      </c>
      <c r="M566" s="108" t="s">
        <v>2369</v>
      </c>
      <c r="N566" s="108" t="s">
        <v>2369</v>
      </c>
      <c r="O566" s="108"/>
      <c r="P566" s="108"/>
      <c r="Q566" s="108"/>
      <c r="R566" s="108"/>
    </row>
    <row r="567" spans="1:18" s="110" customFormat="1" x14ac:dyDescent="0.4">
      <c r="A567" s="108" t="s">
        <v>2370</v>
      </c>
      <c r="B567" s="108" t="s">
        <v>2371</v>
      </c>
      <c r="C567" s="109"/>
      <c r="D567" s="132"/>
      <c r="F567" s="108"/>
      <c r="G567" s="108"/>
      <c r="H567" s="108"/>
      <c r="I567" s="108" t="s">
        <v>1481</v>
      </c>
      <c r="J567" s="108" t="s">
        <v>1481</v>
      </c>
      <c r="K567" s="108" t="s">
        <v>2371</v>
      </c>
      <c r="L567" s="108" t="s">
        <v>2371</v>
      </c>
      <c r="M567" s="108"/>
      <c r="N567" s="108"/>
      <c r="O567" s="108"/>
      <c r="P567" s="108"/>
      <c r="Q567" s="108"/>
      <c r="R567" s="108"/>
    </row>
    <row r="568" spans="1:18" s="110" customFormat="1" ht="27" x14ac:dyDescent="0.4">
      <c r="A568" s="108" t="s">
        <v>2372</v>
      </c>
      <c r="B568" s="108" t="s">
        <v>2373</v>
      </c>
      <c r="C568" s="109"/>
      <c r="D568" s="132"/>
      <c r="F568" s="108"/>
      <c r="G568" s="108"/>
      <c r="H568" s="108"/>
      <c r="I568" s="108"/>
      <c r="J568" s="108"/>
      <c r="K568" s="108" t="s">
        <v>1481</v>
      </c>
      <c r="L568" s="108" t="s">
        <v>1481</v>
      </c>
      <c r="M568" s="108" t="s">
        <v>2373</v>
      </c>
      <c r="N568" s="108" t="s">
        <v>2373</v>
      </c>
      <c r="O568" s="108"/>
      <c r="P568" s="108"/>
      <c r="Q568" s="108"/>
      <c r="R568" s="108"/>
    </row>
    <row r="569" spans="1:18" s="110" customFormat="1" x14ac:dyDescent="0.4">
      <c r="A569" s="108" t="s">
        <v>2374</v>
      </c>
      <c r="B569" s="108" t="s">
        <v>2375</v>
      </c>
      <c r="C569" s="109"/>
      <c r="D569" s="132"/>
      <c r="F569" s="108"/>
      <c r="G569" s="108"/>
      <c r="H569" s="108"/>
      <c r="I569" s="108"/>
      <c r="J569" s="108"/>
      <c r="K569" s="108" t="s">
        <v>1481</v>
      </c>
      <c r="L569" s="108" t="s">
        <v>1481</v>
      </c>
      <c r="M569" s="108" t="s">
        <v>2375</v>
      </c>
      <c r="N569" s="108" t="s">
        <v>2375</v>
      </c>
      <c r="O569" s="108"/>
      <c r="P569" s="108"/>
      <c r="Q569" s="108"/>
      <c r="R569" s="108"/>
    </row>
    <row r="570" spans="1:18" s="110" customFormat="1" ht="27" x14ac:dyDescent="0.4">
      <c r="A570" s="108" t="s">
        <v>2376</v>
      </c>
      <c r="B570" s="108" t="s">
        <v>2377</v>
      </c>
      <c r="C570" s="109"/>
      <c r="D570" s="132"/>
      <c r="F570" s="108"/>
      <c r="G570" s="108"/>
      <c r="H570" s="108"/>
      <c r="I570" s="108"/>
      <c r="J570" s="108"/>
      <c r="K570" s="108" t="s">
        <v>1481</v>
      </c>
      <c r="L570" s="108" t="s">
        <v>1481</v>
      </c>
      <c r="M570" s="108" t="s">
        <v>2377</v>
      </c>
      <c r="N570" s="108" t="s">
        <v>2377</v>
      </c>
      <c r="O570" s="108"/>
      <c r="P570" s="108"/>
      <c r="Q570" s="108"/>
      <c r="R570" s="108"/>
    </row>
    <row r="571" spans="1:18" s="110" customFormat="1" x14ac:dyDescent="0.4">
      <c r="A571" s="108" t="s">
        <v>2378</v>
      </c>
      <c r="B571" s="108" t="s">
        <v>556</v>
      </c>
      <c r="C571" s="109"/>
      <c r="D571" s="132"/>
      <c r="F571" s="108"/>
      <c r="G571" s="108" t="s">
        <v>1481</v>
      </c>
      <c r="H571" s="108" t="s">
        <v>1481</v>
      </c>
      <c r="I571" s="108" t="s">
        <v>556</v>
      </c>
      <c r="J571" s="108" t="s">
        <v>556</v>
      </c>
      <c r="K571" s="108"/>
      <c r="L571" s="108"/>
      <c r="M571" s="108"/>
      <c r="N571" s="108"/>
      <c r="O571" s="108"/>
      <c r="P571" s="108"/>
      <c r="Q571" s="108"/>
      <c r="R571" s="108"/>
    </row>
    <row r="572" spans="1:18" s="110" customFormat="1" ht="27" x14ac:dyDescent="0.4">
      <c r="A572" s="108" t="s">
        <v>2379</v>
      </c>
      <c r="B572" s="108" t="s">
        <v>2380</v>
      </c>
      <c r="C572" s="109"/>
      <c r="D572" s="132"/>
      <c r="F572" s="108"/>
      <c r="G572" s="108"/>
      <c r="H572" s="108"/>
      <c r="I572" s="108" t="s">
        <v>1481</v>
      </c>
      <c r="J572" s="108" t="s">
        <v>1481</v>
      </c>
      <c r="K572" s="108" t="s">
        <v>2380</v>
      </c>
      <c r="L572" s="108" t="s">
        <v>2380</v>
      </c>
      <c r="M572" s="108"/>
      <c r="N572" s="108"/>
      <c r="O572" s="108"/>
      <c r="P572" s="108"/>
      <c r="Q572" s="108"/>
      <c r="R572" s="108"/>
    </row>
    <row r="573" spans="1:18" s="110" customFormat="1" ht="27" x14ac:dyDescent="0.4">
      <c r="A573" s="108" t="s">
        <v>2381</v>
      </c>
      <c r="B573" s="108" t="s">
        <v>2382</v>
      </c>
      <c r="C573" s="109"/>
      <c r="D573" s="132"/>
      <c r="F573" s="108"/>
      <c r="G573" s="108"/>
      <c r="H573" s="108"/>
      <c r="I573" s="108"/>
      <c r="J573" s="108"/>
      <c r="K573" s="108" t="s">
        <v>1481</v>
      </c>
      <c r="L573" s="108" t="s">
        <v>1481</v>
      </c>
      <c r="M573" s="108" t="s">
        <v>2382</v>
      </c>
      <c r="N573" s="108" t="s">
        <v>2382</v>
      </c>
      <c r="O573" s="108"/>
      <c r="P573" s="108"/>
      <c r="Q573" s="108"/>
      <c r="R573" s="108"/>
    </row>
    <row r="574" spans="1:18" s="110" customFormat="1" ht="27" x14ac:dyDescent="0.4">
      <c r="A574" s="108" t="s">
        <v>2383</v>
      </c>
      <c r="B574" s="108" t="s">
        <v>2384</v>
      </c>
      <c r="C574" s="109"/>
      <c r="D574" s="132"/>
      <c r="F574" s="108"/>
      <c r="G574" s="108"/>
      <c r="H574" s="108"/>
      <c r="I574" s="108"/>
      <c r="J574" s="108"/>
      <c r="K574" s="108" t="s">
        <v>1481</v>
      </c>
      <c r="L574" s="108" t="s">
        <v>1481</v>
      </c>
      <c r="M574" s="108" t="s">
        <v>2384</v>
      </c>
      <c r="N574" s="108" t="s">
        <v>2384</v>
      </c>
      <c r="O574" s="108"/>
      <c r="P574" s="108"/>
      <c r="Q574" s="108"/>
      <c r="R574" s="108"/>
    </row>
    <row r="575" spans="1:18" s="110" customFormat="1" ht="40.5" x14ac:dyDescent="0.4">
      <c r="A575" s="108" t="s">
        <v>2385</v>
      </c>
      <c r="B575" s="108" t="s">
        <v>2386</v>
      </c>
      <c r="C575" s="109"/>
      <c r="D575" s="132"/>
      <c r="F575" s="108"/>
      <c r="G575" s="108"/>
      <c r="H575" s="108"/>
      <c r="I575" s="108" t="s">
        <v>1481</v>
      </c>
      <c r="J575" s="108" t="s">
        <v>1481</v>
      </c>
      <c r="K575" s="108" t="s">
        <v>2386</v>
      </c>
      <c r="L575" s="108" t="s">
        <v>2386</v>
      </c>
      <c r="M575" s="108"/>
      <c r="N575" s="108"/>
      <c r="O575" s="108"/>
      <c r="P575" s="108"/>
      <c r="Q575" s="108"/>
      <c r="R575" s="108"/>
    </row>
    <row r="576" spans="1:18" s="110" customFormat="1" ht="27" x14ac:dyDescent="0.4">
      <c r="A576" s="108" t="s">
        <v>2387</v>
      </c>
      <c r="B576" s="108" t="s">
        <v>2388</v>
      </c>
      <c r="C576" s="109"/>
      <c r="D576" s="132"/>
      <c r="F576" s="108"/>
      <c r="G576" s="108"/>
      <c r="H576" s="108"/>
      <c r="I576" s="108" t="s">
        <v>1481</v>
      </c>
      <c r="J576" s="108" t="s">
        <v>1481</v>
      </c>
      <c r="K576" s="108" t="s">
        <v>2388</v>
      </c>
      <c r="L576" s="108" t="s">
        <v>2388</v>
      </c>
      <c r="M576" s="108"/>
      <c r="N576" s="108"/>
      <c r="O576" s="108"/>
      <c r="P576" s="108"/>
      <c r="Q576" s="108"/>
      <c r="R576" s="108"/>
    </row>
    <row r="577" spans="1:18" s="110" customFormat="1" ht="27" x14ac:dyDescent="0.4">
      <c r="A577" s="108" t="s">
        <v>2389</v>
      </c>
      <c r="B577" s="108" t="s">
        <v>2390</v>
      </c>
      <c r="C577" s="109"/>
      <c r="D577" s="132"/>
      <c r="F577" s="108"/>
      <c r="G577" s="108"/>
      <c r="H577" s="108"/>
      <c r="I577" s="108" t="s">
        <v>1481</v>
      </c>
      <c r="J577" s="108" t="s">
        <v>1481</v>
      </c>
      <c r="K577" s="108" t="s">
        <v>2390</v>
      </c>
      <c r="L577" s="108" t="s">
        <v>2390</v>
      </c>
      <c r="M577" s="108"/>
      <c r="N577" s="108"/>
      <c r="O577" s="108"/>
      <c r="P577" s="108"/>
      <c r="Q577" s="108"/>
      <c r="R577" s="108"/>
    </row>
    <row r="578" spans="1:18" s="110" customFormat="1" ht="40.5" x14ac:dyDescent="0.4">
      <c r="A578" s="108" t="s">
        <v>2391</v>
      </c>
      <c r="B578" s="108" t="s">
        <v>2392</v>
      </c>
      <c r="C578" s="109"/>
      <c r="D578" s="132"/>
      <c r="F578" s="108"/>
      <c r="G578" s="108"/>
      <c r="H578" s="108"/>
      <c r="I578" s="108"/>
      <c r="J578" s="108"/>
      <c r="K578" s="108" t="s">
        <v>1481</v>
      </c>
      <c r="L578" s="108" t="s">
        <v>1481</v>
      </c>
      <c r="M578" s="108" t="s">
        <v>2392</v>
      </c>
      <c r="N578" s="108" t="s">
        <v>2392</v>
      </c>
      <c r="O578" s="108"/>
      <c r="P578" s="108"/>
      <c r="Q578" s="108"/>
      <c r="R578" s="108"/>
    </row>
    <row r="579" spans="1:18" s="110" customFormat="1" ht="40.5" x14ac:dyDescent="0.4">
      <c r="A579" s="108" t="s">
        <v>2393</v>
      </c>
      <c r="B579" s="108" t="s">
        <v>2394</v>
      </c>
      <c r="C579" s="109"/>
      <c r="D579" s="132"/>
      <c r="F579" s="108"/>
      <c r="G579" s="108"/>
      <c r="H579" s="108"/>
      <c r="I579" s="108"/>
      <c r="J579" s="108"/>
      <c r="K579" s="108" t="s">
        <v>1481</v>
      </c>
      <c r="L579" s="108" t="s">
        <v>1481</v>
      </c>
      <c r="M579" s="108" t="s">
        <v>2394</v>
      </c>
      <c r="N579" s="108" t="s">
        <v>2394</v>
      </c>
      <c r="O579" s="108"/>
      <c r="P579" s="108"/>
      <c r="Q579" s="108"/>
      <c r="R579" s="108"/>
    </row>
    <row r="580" spans="1:18" s="110" customFormat="1" ht="40.5" x14ac:dyDescent="0.4">
      <c r="A580" s="108" t="s">
        <v>2395</v>
      </c>
      <c r="B580" s="108" t="s">
        <v>2396</v>
      </c>
      <c r="C580" s="109"/>
      <c r="D580" s="132"/>
      <c r="F580" s="108"/>
      <c r="G580" s="108"/>
      <c r="H580" s="108"/>
      <c r="I580" s="108" t="s">
        <v>1481</v>
      </c>
      <c r="J580" s="108" t="s">
        <v>1481</v>
      </c>
      <c r="K580" s="108" t="s">
        <v>2396</v>
      </c>
      <c r="L580" s="108" t="s">
        <v>2396</v>
      </c>
      <c r="M580" s="108"/>
      <c r="N580" s="108"/>
      <c r="O580" s="108"/>
      <c r="P580" s="108"/>
      <c r="Q580" s="108"/>
      <c r="R580" s="108"/>
    </row>
    <row r="581" spans="1:18" s="110" customFormat="1" ht="27" x14ac:dyDescent="0.4">
      <c r="A581" s="108" t="s">
        <v>2397</v>
      </c>
      <c r="B581" s="108" t="s">
        <v>2398</v>
      </c>
      <c r="C581" s="109"/>
      <c r="D581" s="132"/>
      <c r="F581" s="108"/>
      <c r="G581" s="108"/>
      <c r="H581" s="108"/>
      <c r="I581" s="108" t="s">
        <v>1481</v>
      </c>
      <c r="J581" s="108" t="s">
        <v>1481</v>
      </c>
      <c r="K581" s="108" t="s">
        <v>2398</v>
      </c>
      <c r="L581" s="108" t="s">
        <v>2398</v>
      </c>
      <c r="M581" s="108"/>
      <c r="N581" s="108"/>
      <c r="O581" s="108"/>
      <c r="P581" s="108"/>
      <c r="Q581" s="108"/>
      <c r="R581" s="108"/>
    </row>
    <row r="582" spans="1:18" s="110" customFormat="1" ht="27" x14ac:dyDescent="0.4">
      <c r="A582" s="108" t="s">
        <v>2399</v>
      </c>
      <c r="B582" s="108" t="s">
        <v>2400</v>
      </c>
      <c r="C582" s="109"/>
      <c r="D582" s="132"/>
      <c r="F582" s="108"/>
      <c r="G582" s="108"/>
      <c r="H582" s="108"/>
      <c r="I582" s="108" t="s">
        <v>1481</v>
      </c>
      <c r="J582" s="108" t="s">
        <v>1481</v>
      </c>
      <c r="K582" s="108" t="s">
        <v>2400</v>
      </c>
      <c r="L582" s="108" t="s">
        <v>2400</v>
      </c>
      <c r="M582" s="108"/>
      <c r="N582" s="108"/>
      <c r="O582" s="108"/>
      <c r="P582" s="108"/>
      <c r="Q582" s="108"/>
      <c r="R582" s="108"/>
    </row>
    <row r="583" spans="1:18" s="110" customFormat="1" ht="27" x14ac:dyDescent="0.4">
      <c r="A583" s="108" t="s">
        <v>2401</v>
      </c>
      <c r="B583" s="108" t="s">
        <v>2402</v>
      </c>
      <c r="C583" s="109"/>
      <c r="D583" s="132"/>
      <c r="F583" s="108"/>
      <c r="G583" s="108" t="s">
        <v>1481</v>
      </c>
      <c r="H583" s="108" t="s">
        <v>1481</v>
      </c>
      <c r="I583" s="108" t="s">
        <v>2402</v>
      </c>
      <c r="J583" s="108" t="s">
        <v>2402</v>
      </c>
      <c r="K583" s="108"/>
      <c r="L583" s="108"/>
      <c r="M583" s="108"/>
      <c r="N583" s="108"/>
      <c r="O583" s="108"/>
      <c r="P583" s="108"/>
      <c r="Q583" s="108"/>
      <c r="R583" s="108"/>
    </row>
    <row r="584" spans="1:18" s="110" customFormat="1" ht="27" x14ac:dyDescent="0.4">
      <c r="A584" s="108" t="s">
        <v>2403</v>
      </c>
      <c r="B584" s="108" t="s">
        <v>2404</v>
      </c>
      <c r="C584" s="109"/>
      <c r="D584" s="132"/>
      <c r="F584" s="108"/>
      <c r="G584" s="108"/>
      <c r="H584" s="108"/>
      <c r="I584" s="108" t="s">
        <v>1481</v>
      </c>
      <c r="J584" s="108" t="s">
        <v>1481</v>
      </c>
      <c r="K584" s="108" t="s">
        <v>2404</v>
      </c>
      <c r="L584" s="108" t="s">
        <v>2404</v>
      </c>
      <c r="M584" s="108"/>
      <c r="N584" s="108"/>
      <c r="O584" s="108"/>
      <c r="P584" s="108"/>
      <c r="Q584" s="108"/>
      <c r="R584" s="108"/>
    </row>
    <row r="585" spans="1:18" s="110" customFormat="1" ht="27" x14ac:dyDescent="0.4">
      <c r="A585" s="108" t="s">
        <v>2405</v>
      </c>
      <c r="B585" s="108" t="s">
        <v>2406</v>
      </c>
      <c r="C585" s="109"/>
      <c r="D585" s="132"/>
      <c r="F585" s="108"/>
      <c r="G585" s="108"/>
      <c r="H585" s="108"/>
      <c r="I585" s="108" t="s">
        <v>1481</v>
      </c>
      <c r="J585" s="108" t="s">
        <v>1481</v>
      </c>
      <c r="K585" s="108" t="s">
        <v>2406</v>
      </c>
      <c r="L585" s="108" t="s">
        <v>2406</v>
      </c>
      <c r="M585" s="108"/>
      <c r="N585" s="108"/>
      <c r="O585" s="108"/>
      <c r="P585" s="108"/>
      <c r="Q585" s="108"/>
      <c r="R585" s="108"/>
    </row>
    <row r="586" spans="1:18" s="110" customFormat="1" ht="27" x14ac:dyDescent="0.4">
      <c r="A586" s="108" t="s">
        <v>2407</v>
      </c>
      <c r="B586" s="108" t="s">
        <v>2408</v>
      </c>
      <c r="C586" s="109"/>
      <c r="D586" s="132"/>
      <c r="F586" s="108"/>
      <c r="G586" s="108"/>
      <c r="H586" s="108"/>
      <c r="I586" s="108"/>
      <c r="J586" s="108"/>
      <c r="K586" s="108" t="s">
        <v>1481</v>
      </c>
      <c r="L586" s="108" t="s">
        <v>1481</v>
      </c>
      <c r="M586" s="108" t="s">
        <v>2408</v>
      </c>
      <c r="N586" s="108" t="s">
        <v>2408</v>
      </c>
      <c r="O586" s="108"/>
      <c r="P586" s="108"/>
      <c r="Q586" s="108"/>
      <c r="R586" s="108"/>
    </row>
    <row r="587" spans="1:18" s="110" customFormat="1" ht="27" x14ac:dyDescent="0.4">
      <c r="A587" s="108" t="s">
        <v>2409</v>
      </c>
      <c r="B587" s="108" t="s">
        <v>2410</v>
      </c>
      <c r="C587" s="109"/>
      <c r="D587" s="132"/>
      <c r="F587" s="108"/>
      <c r="G587" s="108"/>
      <c r="H587" s="108"/>
      <c r="I587" s="108"/>
      <c r="J587" s="108"/>
      <c r="K587" s="108" t="s">
        <v>1481</v>
      </c>
      <c r="L587" s="108" t="s">
        <v>1481</v>
      </c>
      <c r="M587" s="108" t="s">
        <v>2410</v>
      </c>
      <c r="N587" s="108" t="s">
        <v>2410</v>
      </c>
      <c r="O587" s="108"/>
      <c r="P587" s="108"/>
      <c r="Q587" s="108"/>
      <c r="R587" s="108"/>
    </row>
    <row r="588" spans="1:18" s="110" customFormat="1" ht="27" x14ac:dyDescent="0.4">
      <c r="A588" s="108" t="s">
        <v>2411</v>
      </c>
      <c r="B588" s="108" t="s">
        <v>2412</v>
      </c>
      <c r="C588" s="109"/>
      <c r="D588" s="132"/>
      <c r="F588" s="108"/>
      <c r="G588" s="108"/>
      <c r="H588" s="108"/>
      <c r="I588" s="108"/>
      <c r="J588" s="108"/>
      <c r="K588" s="108" t="s">
        <v>1481</v>
      </c>
      <c r="L588" s="108" t="s">
        <v>1481</v>
      </c>
      <c r="M588" s="108" t="s">
        <v>2412</v>
      </c>
      <c r="N588" s="108" t="s">
        <v>2412</v>
      </c>
      <c r="O588" s="108"/>
      <c r="P588" s="108"/>
      <c r="Q588" s="108"/>
      <c r="R588" s="108"/>
    </row>
    <row r="589" spans="1:18" s="110" customFormat="1" ht="27" x14ac:dyDescent="0.4">
      <c r="A589" s="108" t="s">
        <v>2413</v>
      </c>
      <c r="B589" s="108" t="s">
        <v>2414</v>
      </c>
      <c r="C589" s="109"/>
      <c r="D589" s="132"/>
      <c r="F589" s="108"/>
      <c r="G589" s="108"/>
      <c r="H589" s="108"/>
      <c r="I589" s="108" t="s">
        <v>1481</v>
      </c>
      <c r="J589" s="108" t="s">
        <v>1481</v>
      </c>
      <c r="K589" s="108" t="s">
        <v>2414</v>
      </c>
      <c r="L589" s="108" t="s">
        <v>2414</v>
      </c>
      <c r="M589" s="108"/>
      <c r="N589" s="108"/>
      <c r="O589" s="108"/>
      <c r="P589" s="108"/>
      <c r="Q589" s="108"/>
      <c r="R589" s="108"/>
    </row>
    <row r="590" spans="1:18" s="110" customFormat="1" ht="54" x14ac:dyDescent="0.4">
      <c r="A590" s="108" t="s">
        <v>2415</v>
      </c>
      <c r="B590" s="108" t="s">
        <v>2416</v>
      </c>
      <c r="C590" s="109"/>
      <c r="D590" s="132"/>
      <c r="F590" s="108"/>
      <c r="G590" s="108"/>
      <c r="H590" s="108"/>
      <c r="I590" s="108" t="s">
        <v>1481</v>
      </c>
      <c r="J590" s="108" t="s">
        <v>1481</v>
      </c>
      <c r="K590" s="108" t="s">
        <v>2416</v>
      </c>
      <c r="L590" s="108" t="s">
        <v>2416</v>
      </c>
      <c r="M590" s="108"/>
      <c r="N590" s="108"/>
      <c r="O590" s="108"/>
      <c r="P590" s="108"/>
      <c r="Q590" s="108"/>
      <c r="R590" s="108"/>
    </row>
    <row r="591" spans="1:18" s="110" customFormat="1" ht="40.5" x14ac:dyDescent="0.4">
      <c r="A591" s="108" t="s">
        <v>2417</v>
      </c>
      <c r="B591" s="108" t="s">
        <v>2418</v>
      </c>
      <c r="C591" s="109"/>
      <c r="D591" s="132"/>
      <c r="F591" s="108"/>
      <c r="G591" s="108"/>
      <c r="H591" s="108"/>
      <c r="I591" s="108" t="s">
        <v>1481</v>
      </c>
      <c r="J591" s="108" t="s">
        <v>1481</v>
      </c>
      <c r="K591" s="108" t="s">
        <v>2418</v>
      </c>
      <c r="L591" s="108" t="s">
        <v>2418</v>
      </c>
      <c r="M591" s="108"/>
      <c r="N591" s="108"/>
      <c r="O591" s="108"/>
      <c r="P591" s="108"/>
      <c r="Q591" s="108"/>
      <c r="R591" s="108"/>
    </row>
    <row r="592" spans="1:18" s="110" customFormat="1" ht="27" x14ac:dyDescent="0.4">
      <c r="A592" s="108" t="s">
        <v>2419</v>
      </c>
      <c r="B592" s="108" t="s">
        <v>2420</v>
      </c>
      <c r="C592" s="109"/>
      <c r="D592" s="132"/>
      <c r="F592" s="108"/>
      <c r="G592" s="108" t="s">
        <v>1481</v>
      </c>
      <c r="H592" s="108" t="s">
        <v>1481</v>
      </c>
      <c r="I592" s="108" t="s">
        <v>2420</v>
      </c>
      <c r="J592" s="108" t="s">
        <v>2420</v>
      </c>
      <c r="K592" s="108"/>
      <c r="L592" s="108"/>
      <c r="M592" s="108"/>
      <c r="N592" s="108"/>
      <c r="O592" s="108"/>
      <c r="P592" s="108"/>
      <c r="Q592" s="108"/>
      <c r="R592" s="108"/>
    </row>
    <row r="593" spans="1:18" s="110" customFormat="1" ht="81" x14ac:dyDescent="0.4">
      <c r="A593" s="108" t="s">
        <v>2421</v>
      </c>
      <c r="B593" s="108" t="s">
        <v>2422</v>
      </c>
      <c r="C593" s="109"/>
      <c r="D593" s="132"/>
      <c r="F593" s="108"/>
      <c r="G593" s="108" t="s">
        <v>1481</v>
      </c>
      <c r="H593" s="108" t="s">
        <v>1481</v>
      </c>
      <c r="I593" s="108" t="s">
        <v>2422</v>
      </c>
      <c r="J593" s="108" t="s">
        <v>2422</v>
      </c>
      <c r="K593" s="108"/>
      <c r="L593" s="108"/>
      <c r="M593" s="108"/>
      <c r="N593" s="108"/>
      <c r="O593" s="108"/>
      <c r="P593" s="108"/>
      <c r="Q593" s="108"/>
      <c r="R593" s="108"/>
    </row>
    <row r="594" spans="1:18" s="110" customFormat="1" ht="40.5" x14ac:dyDescent="0.4">
      <c r="A594" s="108" t="s">
        <v>2423</v>
      </c>
      <c r="B594" s="108" t="s">
        <v>2424</v>
      </c>
      <c r="C594" s="109"/>
      <c r="D594" s="132"/>
      <c r="F594" s="108"/>
      <c r="G594" s="108"/>
      <c r="H594" s="108"/>
      <c r="I594" s="108" t="s">
        <v>1481</v>
      </c>
      <c r="J594" s="108" t="s">
        <v>1481</v>
      </c>
      <c r="K594" s="108" t="s">
        <v>2424</v>
      </c>
      <c r="L594" s="108" t="s">
        <v>2424</v>
      </c>
      <c r="M594" s="108"/>
      <c r="N594" s="108"/>
      <c r="O594" s="108"/>
      <c r="P594" s="108"/>
      <c r="Q594" s="108"/>
      <c r="R594" s="108"/>
    </row>
    <row r="595" spans="1:18" s="110" customFormat="1" ht="27" x14ac:dyDescent="0.4">
      <c r="A595" s="108" t="s">
        <v>2425</v>
      </c>
      <c r="B595" s="108" t="s">
        <v>2426</v>
      </c>
      <c r="C595" s="109"/>
      <c r="D595" s="132"/>
      <c r="F595" s="108"/>
      <c r="G595" s="108"/>
      <c r="H595" s="108"/>
      <c r="I595" s="108" t="s">
        <v>1481</v>
      </c>
      <c r="J595" s="108" t="s">
        <v>1481</v>
      </c>
      <c r="K595" s="108" t="s">
        <v>2426</v>
      </c>
      <c r="L595" s="108" t="s">
        <v>2426</v>
      </c>
      <c r="M595" s="108"/>
      <c r="N595" s="108"/>
      <c r="O595" s="108"/>
      <c r="P595" s="108"/>
      <c r="Q595" s="108"/>
      <c r="R595" s="108"/>
    </row>
    <row r="596" spans="1:18" s="110" customFormat="1" ht="40.5" x14ac:dyDescent="0.4">
      <c r="A596" s="108" t="s">
        <v>2427</v>
      </c>
      <c r="B596" s="108" t="s">
        <v>2428</v>
      </c>
      <c r="C596" s="109"/>
      <c r="D596" s="132"/>
      <c r="F596" s="108"/>
      <c r="G596" s="108"/>
      <c r="H596" s="108"/>
      <c r="I596" s="108" t="s">
        <v>1481</v>
      </c>
      <c r="J596" s="108" t="s">
        <v>1481</v>
      </c>
      <c r="K596" s="108" t="s">
        <v>2428</v>
      </c>
      <c r="L596" s="108" t="s">
        <v>2428</v>
      </c>
      <c r="M596" s="108"/>
      <c r="N596" s="108"/>
      <c r="O596" s="108"/>
      <c r="P596" s="108"/>
      <c r="Q596" s="108"/>
      <c r="R596" s="108"/>
    </row>
    <row r="597" spans="1:18" s="110" customFormat="1" ht="40.5" x14ac:dyDescent="0.4">
      <c r="A597" s="108" t="s">
        <v>2429</v>
      </c>
      <c r="B597" s="108" t="s">
        <v>2430</v>
      </c>
      <c r="C597" s="109"/>
      <c r="D597" s="132"/>
      <c r="F597" s="108"/>
      <c r="G597" s="108"/>
      <c r="H597" s="108"/>
      <c r="I597" s="108" t="s">
        <v>1481</v>
      </c>
      <c r="J597" s="108" t="s">
        <v>1481</v>
      </c>
      <c r="K597" s="108" t="s">
        <v>2430</v>
      </c>
      <c r="L597" s="108" t="s">
        <v>2430</v>
      </c>
      <c r="M597" s="108"/>
      <c r="N597" s="108"/>
      <c r="O597" s="108"/>
      <c r="P597" s="108"/>
      <c r="Q597" s="108"/>
      <c r="R597" s="108"/>
    </row>
    <row r="598" spans="1:18" s="110" customFormat="1" x14ac:dyDescent="0.4">
      <c r="A598" s="108" t="s">
        <v>2431</v>
      </c>
      <c r="B598" s="108" t="s">
        <v>2432</v>
      </c>
      <c r="C598" s="109"/>
      <c r="D598" s="132"/>
      <c r="F598" s="108"/>
      <c r="G598" s="108" t="s">
        <v>1481</v>
      </c>
      <c r="H598" s="108" t="s">
        <v>1481</v>
      </c>
      <c r="I598" s="108" t="s">
        <v>2432</v>
      </c>
      <c r="J598" s="108" t="s">
        <v>2432</v>
      </c>
      <c r="K598" s="108"/>
      <c r="L598" s="108"/>
      <c r="M598" s="108"/>
      <c r="N598" s="108"/>
      <c r="O598" s="108"/>
      <c r="P598" s="108"/>
      <c r="Q598" s="108"/>
      <c r="R598" s="108"/>
    </row>
    <row r="599" spans="1:18" s="110" customFormat="1" ht="27" x14ac:dyDescent="0.4">
      <c r="A599" s="108" t="s">
        <v>2433</v>
      </c>
      <c r="B599" s="108" t="s">
        <v>2434</v>
      </c>
      <c r="C599" s="109"/>
      <c r="D599" s="132"/>
      <c r="F599" s="108"/>
      <c r="G599" s="108"/>
      <c r="H599" s="108"/>
      <c r="I599" s="108" t="s">
        <v>1481</v>
      </c>
      <c r="J599" s="108" t="s">
        <v>1481</v>
      </c>
      <c r="K599" s="108" t="s">
        <v>2434</v>
      </c>
      <c r="L599" s="108" t="s">
        <v>2434</v>
      </c>
      <c r="M599" s="108"/>
      <c r="N599" s="108"/>
      <c r="O599" s="108"/>
      <c r="P599" s="108"/>
      <c r="Q599" s="108"/>
      <c r="R599" s="108"/>
    </row>
    <row r="600" spans="1:18" s="110" customFormat="1" x14ac:dyDescent="0.4">
      <c r="A600" s="108" t="s">
        <v>2435</v>
      </c>
      <c r="B600" s="108" t="s">
        <v>2436</v>
      </c>
      <c r="C600" s="109"/>
      <c r="D600" s="132"/>
      <c r="F600" s="108"/>
      <c r="G600" s="108"/>
      <c r="H600" s="108"/>
      <c r="I600" s="108" t="s">
        <v>1481</v>
      </c>
      <c r="J600" s="108" t="s">
        <v>1481</v>
      </c>
      <c r="K600" s="108" t="s">
        <v>2436</v>
      </c>
      <c r="L600" s="108" t="s">
        <v>2436</v>
      </c>
      <c r="M600" s="108"/>
      <c r="N600" s="108"/>
      <c r="O600" s="108"/>
      <c r="P600" s="108"/>
      <c r="Q600" s="108"/>
      <c r="R600" s="108"/>
    </row>
    <row r="601" spans="1:18" s="110" customFormat="1" ht="27" x14ac:dyDescent="0.4">
      <c r="A601" s="108" t="s">
        <v>2437</v>
      </c>
      <c r="B601" s="108" t="s">
        <v>2438</v>
      </c>
      <c r="C601" s="109"/>
      <c r="D601" s="132"/>
      <c r="F601" s="108"/>
      <c r="G601" s="108"/>
      <c r="H601" s="108"/>
      <c r="I601" s="108"/>
      <c r="J601" s="108"/>
      <c r="K601" s="108" t="s">
        <v>1481</v>
      </c>
      <c r="L601" s="108" t="s">
        <v>1481</v>
      </c>
      <c r="M601" s="108" t="s">
        <v>2438</v>
      </c>
      <c r="N601" s="108" t="s">
        <v>2438</v>
      </c>
      <c r="O601" s="108"/>
      <c r="P601" s="108"/>
      <c r="Q601" s="108"/>
      <c r="R601" s="108"/>
    </row>
    <row r="602" spans="1:18" s="110" customFormat="1" x14ac:dyDescent="0.4">
      <c r="A602" s="108" t="s">
        <v>2439</v>
      </c>
      <c r="B602" s="108" t="s">
        <v>2440</v>
      </c>
      <c r="C602" s="109"/>
      <c r="D602" s="132"/>
      <c r="F602" s="108"/>
      <c r="G602" s="108"/>
      <c r="H602" s="108"/>
      <c r="I602" s="108" t="s">
        <v>1481</v>
      </c>
      <c r="J602" s="108" t="s">
        <v>1481</v>
      </c>
      <c r="K602" s="108" t="s">
        <v>2440</v>
      </c>
      <c r="L602" s="108" t="s">
        <v>2440</v>
      </c>
      <c r="M602" s="108"/>
      <c r="N602" s="108"/>
      <c r="O602" s="108"/>
      <c r="P602" s="108"/>
      <c r="Q602" s="108"/>
      <c r="R602" s="108"/>
    </row>
    <row r="603" spans="1:18" s="110" customFormat="1" x14ac:dyDescent="0.4">
      <c r="A603" s="108" t="s">
        <v>2441</v>
      </c>
      <c r="B603" s="108" t="s">
        <v>2442</v>
      </c>
      <c r="C603" s="109"/>
      <c r="D603" s="132"/>
      <c r="F603" s="108"/>
      <c r="G603" s="108"/>
      <c r="H603" s="108"/>
      <c r="I603" s="108" t="s">
        <v>1481</v>
      </c>
      <c r="J603" s="108" t="s">
        <v>1481</v>
      </c>
      <c r="K603" s="108" t="s">
        <v>2442</v>
      </c>
      <c r="L603" s="108" t="s">
        <v>2442</v>
      </c>
      <c r="M603" s="108"/>
      <c r="N603" s="108"/>
      <c r="O603" s="108"/>
      <c r="P603" s="108"/>
      <c r="Q603" s="108"/>
      <c r="R603" s="108"/>
    </row>
    <row r="604" spans="1:18" s="110" customFormat="1" ht="27" x14ac:dyDescent="0.4">
      <c r="A604" s="108" t="s">
        <v>2443</v>
      </c>
      <c r="B604" s="108" t="s">
        <v>2444</v>
      </c>
      <c r="C604" s="109"/>
      <c r="D604" s="132"/>
      <c r="F604" s="108"/>
      <c r="G604" s="108"/>
      <c r="H604" s="108"/>
      <c r="I604" s="108"/>
      <c r="J604" s="108"/>
      <c r="K604" s="108" t="s">
        <v>1481</v>
      </c>
      <c r="L604" s="108" t="s">
        <v>1481</v>
      </c>
      <c r="M604" s="108" t="s">
        <v>2444</v>
      </c>
      <c r="N604" s="108" t="s">
        <v>2444</v>
      </c>
      <c r="O604" s="108"/>
      <c r="P604" s="108"/>
      <c r="Q604" s="108"/>
      <c r="R604" s="108"/>
    </row>
    <row r="605" spans="1:18" s="110" customFormat="1" ht="27" x14ac:dyDescent="0.4">
      <c r="A605" s="108" t="s">
        <v>2445</v>
      </c>
      <c r="B605" s="108" t="s">
        <v>2446</v>
      </c>
      <c r="C605" s="109"/>
      <c r="D605" s="132"/>
      <c r="F605" s="108"/>
      <c r="G605" s="108"/>
      <c r="H605" s="108"/>
      <c r="I605" s="108" t="s">
        <v>1481</v>
      </c>
      <c r="J605" s="108" t="s">
        <v>1481</v>
      </c>
      <c r="K605" s="108" t="s">
        <v>2446</v>
      </c>
      <c r="L605" s="108" t="s">
        <v>2446</v>
      </c>
      <c r="M605" s="108"/>
      <c r="N605" s="108"/>
      <c r="O605" s="108"/>
      <c r="P605" s="108"/>
      <c r="Q605" s="108"/>
      <c r="R605" s="108"/>
    </row>
    <row r="606" spans="1:18" s="110" customFormat="1" x14ac:dyDescent="0.4">
      <c r="A606" s="108" t="s">
        <v>2447</v>
      </c>
      <c r="B606" s="108" t="s">
        <v>2448</v>
      </c>
      <c r="C606" s="109"/>
      <c r="D606" s="132"/>
      <c r="F606" s="108"/>
      <c r="G606" s="108"/>
      <c r="H606" s="108"/>
      <c r="I606" s="108" t="s">
        <v>1481</v>
      </c>
      <c r="J606" s="108" t="s">
        <v>1481</v>
      </c>
      <c r="K606" s="108" t="s">
        <v>2448</v>
      </c>
      <c r="L606" s="108" t="s">
        <v>2448</v>
      </c>
      <c r="M606" s="108"/>
      <c r="N606" s="108"/>
      <c r="O606" s="108"/>
      <c r="P606" s="108"/>
      <c r="Q606" s="108"/>
      <c r="R606" s="108"/>
    </row>
    <row r="607" spans="1:18" s="110" customFormat="1" ht="27" x14ac:dyDescent="0.4">
      <c r="A607" s="108" t="s">
        <v>2449</v>
      </c>
      <c r="B607" s="108" t="s">
        <v>2450</v>
      </c>
      <c r="C607" s="109"/>
      <c r="D607" s="132"/>
      <c r="F607" s="108"/>
      <c r="G607" s="108"/>
      <c r="H607" s="108"/>
      <c r="I607" s="108"/>
      <c r="J607" s="108"/>
      <c r="K607" s="108" t="s">
        <v>1481</v>
      </c>
      <c r="L607" s="108" t="s">
        <v>1481</v>
      </c>
      <c r="M607" s="108" t="s">
        <v>2450</v>
      </c>
      <c r="N607" s="108" t="s">
        <v>2450</v>
      </c>
      <c r="O607" s="108"/>
      <c r="P607" s="108"/>
      <c r="Q607" s="108"/>
      <c r="R607" s="108"/>
    </row>
    <row r="608" spans="1:18" s="110" customFormat="1" x14ac:dyDescent="0.4">
      <c r="A608" s="108" t="s">
        <v>2451</v>
      </c>
      <c r="B608" s="108" t="s">
        <v>2452</v>
      </c>
      <c r="C608" s="109"/>
      <c r="D608" s="132"/>
      <c r="F608" s="108"/>
      <c r="G608" s="108"/>
      <c r="H608" s="108"/>
      <c r="I608" s="108" t="s">
        <v>1481</v>
      </c>
      <c r="J608" s="108" t="s">
        <v>1481</v>
      </c>
      <c r="K608" s="108" t="s">
        <v>2452</v>
      </c>
      <c r="L608" s="108" t="s">
        <v>2452</v>
      </c>
      <c r="M608" s="108"/>
      <c r="N608" s="108"/>
      <c r="O608" s="108"/>
      <c r="P608" s="108"/>
      <c r="Q608" s="108"/>
      <c r="R608" s="108"/>
    </row>
    <row r="609" spans="1:18" s="110" customFormat="1" ht="27" x14ac:dyDescent="0.4">
      <c r="A609" s="108" t="s">
        <v>2453</v>
      </c>
      <c r="B609" s="108" t="s">
        <v>2454</v>
      </c>
      <c r="C609" s="109"/>
      <c r="D609" s="132"/>
      <c r="F609" s="108"/>
      <c r="G609" s="108"/>
      <c r="H609" s="108"/>
      <c r="I609" s="108"/>
      <c r="J609" s="108"/>
      <c r="K609" s="108" t="s">
        <v>1481</v>
      </c>
      <c r="L609" s="108" t="s">
        <v>1481</v>
      </c>
      <c r="M609" s="108" t="s">
        <v>2454</v>
      </c>
      <c r="N609" s="108" t="s">
        <v>2454</v>
      </c>
      <c r="O609" s="108"/>
      <c r="P609" s="108"/>
      <c r="Q609" s="108"/>
      <c r="R609" s="108"/>
    </row>
    <row r="610" spans="1:18" s="110" customFormat="1" ht="27.75" thickBot="1" x14ac:dyDescent="0.45">
      <c r="A610" s="108" t="s">
        <v>2455</v>
      </c>
      <c r="B610" s="108" t="s">
        <v>2456</v>
      </c>
      <c r="C610" s="109"/>
      <c r="D610" s="132"/>
      <c r="F610" s="120"/>
      <c r="G610" s="120"/>
      <c r="H610" s="120"/>
      <c r="I610" s="120"/>
      <c r="J610" s="120"/>
      <c r="K610" s="120" t="s">
        <v>1481</v>
      </c>
      <c r="L610" s="120" t="s">
        <v>1481</v>
      </c>
      <c r="M610" s="120" t="s">
        <v>2456</v>
      </c>
      <c r="N610" s="120" t="s">
        <v>2456</v>
      </c>
      <c r="O610" s="120"/>
      <c r="P610" s="120"/>
      <c r="Q610" s="120"/>
      <c r="R610" s="120"/>
    </row>
    <row r="611" spans="1:18" ht="19.5" thickBot="1" x14ac:dyDescent="0.45">
      <c r="A611" s="85" t="s">
        <v>2457</v>
      </c>
      <c r="B611" s="85" t="s">
        <v>2458</v>
      </c>
      <c r="C611" s="84"/>
      <c r="D611" s="131"/>
      <c r="F611" s="88" t="s">
        <v>2458</v>
      </c>
      <c r="G611" s="95"/>
      <c r="H611" s="88"/>
      <c r="I611" s="89"/>
      <c r="J611" s="88"/>
      <c r="K611" s="89"/>
      <c r="L611" s="88"/>
      <c r="M611" s="89"/>
      <c r="N611" s="88"/>
      <c r="O611" s="89"/>
      <c r="P611" s="88"/>
      <c r="Q611" s="89"/>
      <c r="R611" s="88"/>
    </row>
    <row r="612" spans="1:18" x14ac:dyDescent="0.4">
      <c r="A612" s="85" t="s">
        <v>2459</v>
      </c>
      <c r="B612" s="85" t="s">
        <v>2460</v>
      </c>
      <c r="C612" s="84"/>
      <c r="D612" s="131"/>
      <c r="F612" s="93" t="s">
        <v>1481</v>
      </c>
      <c r="G612" s="96" t="s">
        <v>2460</v>
      </c>
      <c r="H612" s="94" t="s">
        <v>2460</v>
      </c>
      <c r="I612" s="85"/>
      <c r="J612" s="86"/>
      <c r="K612" s="85"/>
      <c r="L612" s="86"/>
      <c r="M612" s="85"/>
      <c r="N612" s="86"/>
      <c r="O612" s="85"/>
      <c r="P612" s="86"/>
      <c r="Q612" s="85"/>
      <c r="R612" s="86"/>
    </row>
    <row r="613" spans="1:18" ht="19.5" thickBot="1" x14ac:dyDescent="0.45">
      <c r="A613" s="85" t="s">
        <v>2461</v>
      </c>
      <c r="B613" s="85" t="s">
        <v>1150</v>
      </c>
      <c r="C613" s="84"/>
      <c r="D613" s="131"/>
      <c r="F613" s="93" t="s">
        <v>1481</v>
      </c>
      <c r="G613" s="97" t="s">
        <v>1150</v>
      </c>
      <c r="H613" s="94" t="s">
        <v>2941</v>
      </c>
      <c r="I613" s="100"/>
      <c r="J613" s="86"/>
      <c r="K613" s="85"/>
      <c r="L613" s="86"/>
      <c r="M613" s="85"/>
      <c r="N613" s="86"/>
      <c r="O613" s="85"/>
      <c r="P613" s="86"/>
      <c r="Q613" s="85"/>
      <c r="R613" s="86"/>
    </row>
    <row r="614" spans="1:18" ht="27" x14ac:dyDescent="0.4">
      <c r="A614" s="85" t="s">
        <v>2462</v>
      </c>
      <c r="B614" s="85" t="s">
        <v>2463</v>
      </c>
      <c r="C614" s="84"/>
      <c r="D614" s="131"/>
      <c r="F614" s="93"/>
      <c r="G614" s="97" t="s">
        <v>2477</v>
      </c>
      <c r="H614" s="99" t="s">
        <v>1481</v>
      </c>
      <c r="I614" s="96" t="s">
        <v>2463</v>
      </c>
      <c r="J614" s="94" t="s">
        <v>2463</v>
      </c>
      <c r="K614" s="85"/>
      <c r="L614" s="86"/>
      <c r="M614" s="85"/>
      <c r="N614" s="86"/>
      <c r="O614" s="85"/>
      <c r="P614" s="86"/>
      <c r="Q614" s="85"/>
      <c r="R614" s="86"/>
    </row>
    <row r="615" spans="1:18" ht="19.5" thickBot="1" x14ac:dyDescent="0.45">
      <c r="A615" s="85" t="s">
        <v>2464</v>
      </c>
      <c r="B615" s="85" t="s">
        <v>2465</v>
      </c>
      <c r="C615" s="84"/>
      <c r="D615" s="131"/>
      <c r="F615" s="93"/>
      <c r="G615" s="98" t="s">
        <v>2479</v>
      </c>
      <c r="H615" s="99" t="s">
        <v>1481</v>
      </c>
      <c r="I615" s="97" t="s">
        <v>2465</v>
      </c>
      <c r="J615" s="94" t="s">
        <v>2465</v>
      </c>
      <c r="K615" s="85"/>
      <c r="L615" s="86"/>
      <c r="M615" s="85"/>
      <c r="N615" s="86"/>
      <c r="O615" s="85"/>
      <c r="P615" s="86"/>
      <c r="Q615" s="85"/>
      <c r="R615" s="86"/>
    </row>
    <row r="616" spans="1:18" ht="27" x14ac:dyDescent="0.4">
      <c r="A616" s="85" t="s">
        <v>2466</v>
      </c>
      <c r="B616" s="85" t="s">
        <v>1150</v>
      </c>
      <c r="C616" s="84"/>
      <c r="D616" s="131"/>
      <c r="F616" s="86"/>
      <c r="G616" s="89"/>
      <c r="H616" s="93" t="s">
        <v>1481</v>
      </c>
      <c r="I616" s="97" t="s">
        <v>1150</v>
      </c>
      <c r="J616" s="94" t="s">
        <v>1150</v>
      </c>
      <c r="K616" s="85"/>
      <c r="L616" s="86"/>
      <c r="M616" s="85"/>
      <c r="N616" s="86"/>
      <c r="O616" s="85"/>
      <c r="P616" s="86"/>
      <c r="Q616" s="85"/>
      <c r="R616" s="86"/>
    </row>
    <row r="617" spans="1:18" ht="27" x14ac:dyDescent="0.4">
      <c r="A617" s="85" t="s">
        <v>2467</v>
      </c>
      <c r="B617" s="85" t="s">
        <v>1151</v>
      </c>
      <c r="C617" s="84"/>
      <c r="D617" s="131"/>
      <c r="F617" s="86"/>
      <c r="G617" s="85"/>
      <c r="H617" s="93" t="s">
        <v>1481</v>
      </c>
      <c r="I617" s="97" t="s">
        <v>1151</v>
      </c>
      <c r="J617" s="94" t="s">
        <v>1151</v>
      </c>
      <c r="K617" s="85"/>
      <c r="L617" s="86"/>
      <c r="M617" s="85"/>
      <c r="N617" s="86"/>
      <c r="O617" s="85"/>
      <c r="P617" s="86"/>
      <c r="Q617" s="85"/>
      <c r="R617" s="86"/>
    </row>
    <row r="618" spans="1:18" ht="27" x14ac:dyDescent="0.4">
      <c r="A618" s="85" t="s">
        <v>2468</v>
      </c>
      <c r="B618" s="85" t="s">
        <v>1152</v>
      </c>
      <c r="C618" s="84"/>
      <c r="D618" s="131"/>
      <c r="F618" s="86"/>
      <c r="G618" s="85"/>
      <c r="H618" s="93" t="s">
        <v>1481</v>
      </c>
      <c r="I618" s="97" t="s">
        <v>1152</v>
      </c>
      <c r="J618" s="94" t="s">
        <v>1152</v>
      </c>
      <c r="K618" s="85"/>
      <c r="L618" s="86"/>
      <c r="M618" s="85"/>
      <c r="N618" s="86"/>
      <c r="O618" s="85"/>
      <c r="P618" s="86"/>
      <c r="Q618" s="85"/>
      <c r="R618" s="86"/>
    </row>
    <row r="619" spans="1:18" ht="27" x14ac:dyDescent="0.4">
      <c r="A619" s="85" t="s">
        <v>2469</v>
      </c>
      <c r="B619" s="85" t="s">
        <v>1153</v>
      </c>
      <c r="C619" s="84"/>
      <c r="D619" s="131"/>
      <c r="F619" s="86"/>
      <c r="G619" s="85"/>
      <c r="H619" s="93" t="s">
        <v>1481</v>
      </c>
      <c r="I619" s="97" t="s">
        <v>1153</v>
      </c>
      <c r="J619" s="94" t="s">
        <v>1153</v>
      </c>
      <c r="K619" s="85"/>
      <c r="L619" s="86"/>
      <c r="M619" s="85"/>
      <c r="N619" s="86"/>
      <c r="O619" s="85"/>
      <c r="P619" s="86"/>
      <c r="Q619" s="85"/>
      <c r="R619" s="86"/>
    </row>
    <row r="620" spans="1:18" ht="27" x14ac:dyDescent="0.4">
      <c r="A620" s="85" t="s">
        <v>2470</v>
      </c>
      <c r="B620" s="85" t="s">
        <v>2471</v>
      </c>
      <c r="C620" s="84"/>
      <c r="D620" s="131"/>
      <c r="F620" s="86"/>
      <c r="G620" s="85"/>
      <c r="H620" s="93" t="s">
        <v>1481</v>
      </c>
      <c r="I620" s="97" t="s">
        <v>2471</v>
      </c>
      <c r="J620" s="94" t="s">
        <v>2471</v>
      </c>
      <c r="K620" s="85"/>
      <c r="L620" s="86"/>
      <c r="M620" s="85"/>
      <c r="N620" s="86"/>
      <c r="O620" s="85"/>
      <c r="P620" s="86"/>
      <c r="Q620" s="85"/>
      <c r="R620" s="86"/>
    </row>
    <row r="621" spans="1:18" ht="27" x14ac:dyDescent="0.4">
      <c r="A621" s="85" t="s">
        <v>2472</v>
      </c>
      <c r="B621" s="85" t="s">
        <v>2473</v>
      </c>
      <c r="C621" s="84"/>
      <c r="D621" s="131"/>
      <c r="F621" s="86"/>
      <c r="G621" s="85"/>
      <c r="H621" s="93" t="s">
        <v>1481</v>
      </c>
      <c r="I621" s="97" t="s">
        <v>2473</v>
      </c>
      <c r="J621" s="94" t="s">
        <v>2473</v>
      </c>
      <c r="K621" s="85"/>
      <c r="L621" s="86"/>
      <c r="M621" s="85"/>
      <c r="N621" s="86"/>
      <c r="O621" s="85"/>
      <c r="P621" s="86"/>
      <c r="Q621" s="85"/>
      <c r="R621" s="86"/>
    </row>
    <row r="622" spans="1:18" ht="27.75" thickBot="1" x14ac:dyDescent="0.45">
      <c r="A622" s="85" t="s">
        <v>2474</v>
      </c>
      <c r="B622" s="85" t="s">
        <v>2475</v>
      </c>
      <c r="C622" s="84"/>
      <c r="D622" s="131"/>
      <c r="F622" s="86"/>
      <c r="G622" s="85"/>
      <c r="H622" s="93" t="s">
        <v>1481</v>
      </c>
      <c r="I622" s="98" t="s">
        <v>2475</v>
      </c>
      <c r="J622" s="94" t="s">
        <v>2475</v>
      </c>
      <c r="K622" s="85"/>
      <c r="L622" s="86"/>
      <c r="M622" s="85"/>
      <c r="N622" s="86"/>
      <c r="O622" s="85"/>
      <c r="P622" s="86"/>
      <c r="Q622" s="85"/>
      <c r="R622" s="86"/>
    </row>
    <row r="623" spans="1:18" ht="27" x14ac:dyDescent="0.4">
      <c r="A623" s="85" t="s">
        <v>2476</v>
      </c>
      <c r="B623" s="85" t="s">
        <v>2477</v>
      </c>
      <c r="C623" s="84"/>
      <c r="D623" s="131"/>
      <c r="F623" s="86" t="s">
        <v>1481</v>
      </c>
      <c r="G623" s="85"/>
      <c r="H623" s="86" t="s">
        <v>2477</v>
      </c>
      <c r="I623" s="89"/>
      <c r="J623" s="86"/>
      <c r="K623" s="85"/>
      <c r="L623" s="86"/>
      <c r="M623" s="85"/>
      <c r="N623" s="86"/>
      <c r="O623" s="85"/>
      <c r="P623" s="86"/>
      <c r="Q623" s="85"/>
      <c r="R623" s="86"/>
    </row>
    <row r="624" spans="1:18" ht="19.5" thickBot="1" x14ac:dyDescent="0.45">
      <c r="A624" s="85" t="s">
        <v>2478</v>
      </c>
      <c r="B624" s="85" t="s">
        <v>2479</v>
      </c>
      <c r="C624" s="84"/>
      <c r="D624" s="131"/>
      <c r="F624" s="90" t="s">
        <v>1481</v>
      </c>
      <c r="G624" s="91"/>
      <c r="H624" s="90" t="s">
        <v>2479</v>
      </c>
      <c r="I624" s="91"/>
      <c r="J624" s="90"/>
      <c r="K624" s="91"/>
      <c r="L624" s="90"/>
      <c r="M624" s="91"/>
      <c r="N624" s="90"/>
      <c r="O624" s="91"/>
      <c r="P624" s="90"/>
      <c r="Q624" s="91"/>
      <c r="R624" s="90"/>
    </row>
    <row r="625" spans="1:18" ht="19.5" thickBot="1" x14ac:dyDescent="0.45">
      <c r="A625" s="85" t="s">
        <v>2480</v>
      </c>
      <c r="B625" s="85" t="s">
        <v>2481</v>
      </c>
      <c r="C625" s="84"/>
      <c r="D625" s="131"/>
      <c r="F625" s="88" t="s">
        <v>2481</v>
      </c>
      <c r="G625" s="95"/>
      <c r="H625" s="88"/>
      <c r="I625" s="89"/>
      <c r="J625" s="88"/>
      <c r="K625" s="89"/>
      <c r="L625" s="88"/>
      <c r="M625" s="89"/>
      <c r="N625" s="88"/>
      <c r="O625" s="89"/>
      <c r="P625" s="88"/>
      <c r="Q625" s="89"/>
      <c r="R625" s="88"/>
    </row>
    <row r="626" spans="1:18" ht="19.5" thickBot="1" x14ac:dyDescent="0.45">
      <c r="A626" s="85" t="s">
        <v>2482</v>
      </c>
      <c r="B626" s="85" t="s">
        <v>2483</v>
      </c>
      <c r="C626" s="84"/>
      <c r="D626" s="131"/>
      <c r="F626" s="93" t="s">
        <v>1481</v>
      </c>
      <c r="G626" s="96" t="s">
        <v>2942</v>
      </c>
      <c r="H626" s="94" t="s">
        <v>2483</v>
      </c>
      <c r="I626" s="100"/>
      <c r="J626" s="86"/>
      <c r="K626" s="85"/>
      <c r="L626" s="86"/>
      <c r="M626" s="85"/>
      <c r="N626" s="86"/>
      <c r="O626" s="85"/>
      <c r="P626" s="86"/>
      <c r="Q626" s="85"/>
      <c r="R626" s="86"/>
    </row>
    <row r="627" spans="1:18" ht="27" x14ac:dyDescent="0.4">
      <c r="A627" s="85" t="s">
        <v>2484</v>
      </c>
      <c r="B627" s="85" t="s">
        <v>2485</v>
      </c>
      <c r="C627" s="84"/>
      <c r="D627" s="131"/>
      <c r="F627" s="93"/>
      <c r="G627" s="97" t="s">
        <v>2490</v>
      </c>
      <c r="H627" s="99" t="s">
        <v>1481</v>
      </c>
      <c r="I627" s="96" t="s">
        <v>2485</v>
      </c>
      <c r="J627" s="94" t="s">
        <v>2485</v>
      </c>
      <c r="K627" s="85"/>
      <c r="L627" s="86"/>
      <c r="M627" s="85"/>
      <c r="N627" s="86"/>
      <c r="O627" s="85"/>
      <c r="P627" s="86"/>
      <c r="Q627" s="85"/>
      <c r="R627" s="86"/>
    </row>
    <row r="628" spans="1:18" ht="27" x14ac:dyDescent="0.4">
      <c r="A628" s="85" t="s">
        <v>2486</v>
      </c>
      <c r="B628" s="85" t="s">
        <v>2487</v>
      </c>
      <c r="C628" s="84"/>
      <c r="D628" s="131"/>
      <c r="F628" s="93"/>
      <c r="G628" s="97" t="s">
        <v>2522</v>
      </c>
      <c r="H628" s="99" t="s">
        <v>1481</v>
      </c>
      <c r="I628" s="97" t="s">
        <v>2487</v>
      </c>
      <c r="J628" s="94" t="s">
        <v>2487</v>
      </c>
      <c r="K628" s="85"/>
      <c r="L628" s="86"/>
      <c r="M628" s="85"/>
      <c r="N628" s="86"/>
      <c r="O628" s="85"/>
      <c r="P628" s="86"/>
      <c r="Q628" s="85"/>
      <c r="R628" s="86"/>
    </row>
    <row r="629" spans="1:18" ht="19.5" thickBot="1" x14ac:dyDescent="0.45">
      <c r="A629" s="85" t="s">
        <v>2488</v>
      </c>
      <c r="B629" s="85" t="s">
        <v>1154</v>
      </c>
      <c r="C629" s="84"/>
      <c r="D629" s="131"/>
      <c r="F629" s="93"/>
      <c r="G629" s="98" t="s">
        <v>2533</v>
      </c>
      <c r="H629" s="99" t="s">
        <v>1481</v>
      </c>
      <c r="I629" s="98" t="s">
        <v>1154</v>
      </c>
      <c r="J629" s="94" t="s">
        <v>1154</v>
      </c>
      <c r="K629" s="85"/>
      <c r="L629" s="86"/>
      <c r="M629" s="85"/>
      <c r="N629" s="86"/>
      <c r="O629" s="85"/>
      <c r="P629" s="86"/>
      <c r="Q629" s="85"/>
      <c r="R629" s="86"/>
    </row>
    <row r="630" spans="1:18" ht="19.5" thickBot="1" x14ac:dyDescent="0.45">
      <c r="A630" s="85" t="s">
        <v>2489</v>
      </c>
      <c r="B630" s="85" t="s">
        <v>2490</v>
      </c>
      <c r="C630" s="84"/>
      <c r="D630" s="131"/>
      <c r="F630" s="86" t="s">
        <v>1481</v>
      </c>
      <c r="G630" s="89"/>
      <c r="H630" s="86" t="s">
        <v>2945</v>
      </c>
      <c r="I630" s="95"/>
      <c r="J630" s="86"/>
      <c r="K630" s="85"/>
      <c r="L630" s="86"/>
      <c r="M630" s="85"/>
      <c r="N630" s="86"/>
      <c r="O630" s="85"/>
      <c r="P630" s="86"/>
      <c r="Q630" s="85"/>
      <c r="R630" s="86"/>
    </row>
    <row r="631" spans="1:18" ht="19.5" thickBot="1" x14ac:dyDescent="0.45">
      <c r="A631" s="85" t="s">
        <v>2491</v>
      </c>
      <c r="B631" s="85" t="s">
        <v>1155</v>
      </c>
      <c r="C631" s="84"/>
      <c r="D631" s="131"/>
      <c r="F631" s="86"/>
      <c r="G631" s="85"/>
      <c r="H631" s="93" t="s">
        <v>1481</v>
      </c>
      <c r="I631" s="96" t="s">
        <v>1155</v>
      </c>
      <c r="J631" s="94" t="s">
        <v>2943</v>
      </c>
      <c r="K631" s="100"/>
      <c r="L631" s="86"/>
      <c r="M631" s="85"/>
      <c r="N631" s="86"/>
      <c r="O631" s="85"/>
      <c r="P631" s="86"/>
      <c r="Q631" s="85"/>
      <c r="R631" s="86"/>
    </row>
    <row r="632" spans="1:18" ht="27" x14ac:dyDescent="0.4">
      <c r="A632" s="85" t="s">
        <v>2492</v>
      </c>
      <c r="B632" s="85" t="s">
        <v>2493</v>
      </c>
      <c r="C632" s="84"/>
      <c r="D632" s="131"/>
      <c r="F632" s="86"/>
      <c r="G632" s="85"/>
      <c r="H632" s="93"/>
      <c r="I632" s="97" t="s">
        <v>1156</v>
      </c>
      <c r="J632" s="99" t="s">
        <v>1481</v>
      </c>
      <c r="K632" s="96" t="s">
        <v>2493</v>
      </c>
      <c r="L632" s="94" t="s">
        <v>2493</v>
      </c>
      <c r="M632" s="85"/>
      <c r="N632" s="86"/>
      <c r="O632" s="85"/>
      <c r="P632" s="86"/>
      <c r="Q632" s="85"/>
      <c r="R632" s="86"/>
    </row>
    <row r="633" spans="1:18" ht="27" x14ac:dyDescent="0.4">
      <c r="A633" s="85" t="s">
        <v>2494</v>
      </c>
      <c r="B633" s="85" t="s">
        <v>2495</v>
      </c>
      <c r="C633" s="84"/>
      <c r="D633" s="131"/>
      <c r="F633" s="86"/>
      <c r="G633" s="85"/>
      <c r="H633" s="93"/>
      <c r="I633" s="97" t="s">
        <v>2499</v>
      </c>
      <c r="J633" s="99" t="s">
        <v>1481</v>
      </c>
      <c r="K633" s="97" t="s">
        <v>2495</v>
      </c>
      <c r="L633" s="94" t="s">
        <v>2495</v>
      </c>
      <c r="M633" s="85"/>
      <c r="N633" s="86"/>
      <c r="O633" s="85"/>
      <c r="P633" s="86"/>
      <c r="Q633" s="85"/>
      <c r="R633" s="86"/>
    </row>
    <row r="634" spans="1:18" ht="27.75" thickBot="1" x14ac:dyDescent="0.45">
      <c r="A634" s="85" t="s">
        <v>2496</v>
      </c>
      <c r="B634" s="85" t="s">
        <v>1166</v>
      </c>
      <c r="C634" s="84"/>
      <c r="D634" s="131"/>
      <c r="F634" s="86"/>
      <c r="G634" s="85"/>
      <c r="H634" s="93"/>
      <c r="I634" s="97" t="s">
        <v>1157</v>
      </c>
      <c r="J634" s="99" t="s">
        <v>1481</v>
      </c>
      <c r="K634" s="98" t="s">
        <v>1166</v>
      </c>
      <c r="L634" s="94" t="s">
        <v>1166</v>
      </c>
      <c r="M634" s="85"/>
      <c r="N634" s="86"/>
      <c r="O634" s="85"/>
      <c r="P634" s="86"/>
      <c r="Q634" s="85"/>
      <c r="R634" s="86"/>
    </row>
    <row r="635" spans="1:18" ht="27" x14ac:dyDescent="0.4">
      <c r="A635" s="85" t="s">
        <v>2497</v>
      </c>
      <c r="B635" s="85" t="s">
        <v>1156</v>
      </c>
      <c r="C635" s="84"/>
      <c r="D635" s="131"/>
      <c r="F635" s="86"/>
      <c r="G635" s="85"/>
      <c r="H635" s="93" t="s">
        <v>1481</v>
      </c>
      <c r="I635" s="97" t="s">
        <v>2502</v>
      </c>
      <c r="J635" s="94" t="s">
        <v>1156</v>
      </c>
      <c r="K635" s="89"/>
      <c r="L635" s="86"/>
      <c r="M635" s="85"/>
      <c r="N635" s="86"/>
      <c r="O635" s="85"/>
      <c r="P635" s="86"/>
      <c r="Q635" s="85"/>
      <c r="R635" s="86"/>
    </row>
    <row r="636" spans="1:18" x14ac:dyDescent="0.4">
      <c r="A636" s="85" t="s">
        <v>2498</v>
      </c>
      <c r="B636" s="85" t="s">
        <v>2499</v>
      </c>
      <c r="C636" s="84"/>
      <c r="D636" s="131"/>
      <c r="F636" s="86"/>
      <c r="G636" s="85"/>
      <c r="H636" s="93" t="s">
        <v>1481</v>
      </c>
      <c r="I636" s="97" t="s">
        <v>1158</v>
      </c>
      <c r="J636" s="94" t="s">
        <v>2499</v>
      </c>
      <c r="K636" s="85"/>
      <c r="L636" s="86"/>
      <c r="M636" s="85"/>
      <c r="N636" s="86"/>
      <c r="O636" s="85"/>
      <c r="P636" s="86"/>
      <c r="Q636" s="85"/>
      <c r="R636" s="86"/>
    </row>
    <row r="637" spans="1:18" ht="27" x14ac:dyDescent="0.4">
      <c r="A637" s="85" t="s">
        <v>2500</v>
      </c>
      <c r="B637" s="85" t="s">
        <v>1157</v>
      </c>
      <c r="C637" s="84"/>
      <c r="D637" s="131"/>
      <c r="F637" s="86"/>
      <c r="G637" s="85"/>
      <c r="H637" s="93" t="s">
        <v>1481</v>
      </c>
      <c r="I637" s="97" t="s">
        <v>1159</v>
      </c>
      <c r="J637" s="94" t="s">
        <v>1157</v>
      </c>
      <c r="K637" s="85"/>
      <c r="L637" s="86"/>
      <c r="M637" s="85"/>
      <c r="N637" s="86"/>
      <c r="O637" s="85"/>
      <c r="P637" s="86"/>
      <c r="Q637" s="85"/>
      <c r="R637" s="86"/>
    </row>
    <row r="638" spans="1:18" x14ac:dyDescent="0.4">
      <c r="A638" s="85" t="s">
        <v>2501</v>
      </c>
      <c r="B638" s="85" t="s">
        <v>2502</v>
      </c>
      <c r="C638" s="84"/>
      <c r="D638" s="131"/>
      <c r="F638" s="86"/>
      <c r="G638" s="85"/>
      <c r="H638" s="93" t="s">
        <v>1481</v>
      </c>
      <c r="I638" s="97" t="s">
        <v>1160</v>
      </c>
      <c r="J638" s="94" t="s">
        <v>2502</v>
      </c>
      <c r="K638" s="85"/>
      <c r="L638" s="86"/>
      <c r="M638" s="85"/>
      <c r="N638" s="86"/>
      <c r="O638" s="85"/>
      <c r="P638" s="86"/>
      <c r="Q638" s="85"/>
      <c r="R638" s="86"/>
    </row>
    <row r="639" spans="1:18" ht="40.5" x14ac:dyDescent="0.4">
      <c r="A639" s="85" t="s">
        <v>2503</v>
      </c>
      <c r="B639" s="85" t="s">
        <v>1158</v>
      </c>
      <c r="C639" s="84"/>
      <c r="D639" s="131"/>
      <c r="F639" s="86"/>
      <c r="G639" s="85"/>
      <c r="H639" s="93" t="s">
        <v>1481</v>
      </c>
      <c r="I639" s="97" t="s">
        <v>1161</v>
      </c>
      <c r="J639" s="94" t="s">
        <v>1158</v>
      </c>
      <c r="K639" s="85"/>
      <c r="L639" s="86"/>
      <c r="M639" s="85"/>
      <c r="N639" s="86"/>
      <c r="O639" s="85"/>
      <c r="P639" s="86"/>
      <c r="Q639" s="85"/>
      <c r="R639" s="86"/>
    </row>
    <row r="640" spans="1:18" ht="27" x14ac:dyDescent="0.4">
      <c r="A640" s="85" t="s">
        <v>2504</v>
      </c>
      <c r="B640" s="85" t="s">
        <v>1159</v>
      </c>
      <c r="C640" s="84"/>
      <c r="D640" s="131"/>
      <c r="F640" s="86"/>
      <c r="G640" s="85"/>
      <c r="H640" s="93" t="s">
        <v>1481</v>
      </c>
      <c r="I640" s="97" t="s">
        <v>1162</v>
      </c>
      <c r="J640" s="94" t="s">
        <v>1159</v>
      </c>
      <c r="K640" s="85"/>
      <c r="L640" s="86"/>
      <c r="M640" s="85"/>
      <c r="N640" s="86"/>
      <c r="O640" s="85"/>
      <c r="P640" s="86"/>
      <c r="Q640" s="85"/>
      <c r="R640" s="86"/>
    </row>
    <row r="641" spans="1:18" ht="27" x14ac:dyDescent="0.4">
      <c r="A641" s="85" t="s">
        <v>2505</v>
      </c>
      <c r="B641" s="85" t="s">
        <v>1160</v>
      </c>
      <c r="C641" s="84"/>
      <c r="D641" s="131"/>
      <c r="F641" s="86"/>
      <c r="G641" s="85"/>
      <c r="H641" s="93" t="s">
        <v>1481</v>
      </c>
      <c r="I641" s="97" t="s">
        <v>1163</v>
      </c>
      <c r="J641" s="94" t="s">
        <v>1160</v>
      </c>
      <c r="K641" s="85"/>
      <c r="L641" s="86"/>
      <c r="M641" s="85"/>
      <c r="N641" s="86"/>
      <c r="O641" s="85"/>
      <c r="P641" s="86"/>
      <c r="Q641" s="85"/>
      <c r="R641" s="86"/>
    </row>
    <row r="642" spans="1:18" ht="40.5" x14ac:dyDescent="0.4">
      <c r="A642" s="85" t="s">
        <v>2506</v>
      </c>
      <c r="B642" s="85" t="s">
        <v>1161</v>
      </c>
      <c r="C642" s="84"/>
      <c r="D642" s="131"/>
      <c r="F642" s="86"/>
      <c r="G642" s="85"/>
      <c r="H642" s="93" t="s">
        <v>1481</v>
      </c>
      <c r="I642" s="97" t="s">
        <v>2509</v>
      </c>
      <c r="J642" s="94" t="s">
        <v>1161</v>
      </c>
      <c r="K642" s="85"/>
      <c r="L642" s="86"/>
      <c r="M642" s="85"/>
      <c r="N642" s="86"/>
      <c r="O642" s="85"/>
      <c r="P642" s="86"/>
      <c r="Q642" s="85"/>
      <c r="R642" s="86"/>
    </row>
    <row r="643" spans="1:18" ht="27" x14ac:dyDescent="0.4">
      <c r="A643" s="85" t="s">
        <v>2507</v>
      </c>
      <c r="B643" s="85" t="s">
        <v>1162</v>
      </c>
      <c r="C643" s="84"/>
      <c r="D643" s="131"/>
      <c r="F643" s="86"/>
      <c r="G643" s="85"/>
      <c r="H643" s="93" t="s">
        <v>1481</v>
      </c>
      <c r="I643" s="97" t="s">
        <v>2511</v>
      </c>
      <c r="J643" s="94" t="s">
        <v>1162</v>
      </c>
      <c r="K643" s="85"/>
      <c r="L643" s="86"/>
      <c r="M643" s="85"/>
      <c r="N643" s="86"/>
      <c r="O643" s="85"/>
      <c r="P643" s="86"/>
      <c r="Q643" s="85"/>
      <c r="R643" s="86"/>
    </row>
    <row r="644" spans="1:18" ht="40.5" x14ac:dyDescent="0.4">
      <c r="A644" s="85" t="s">
        <v>1164</v>
      </c>
      <c r="B644" s="85" t="s">
        <v>1163</v>
      </c>
      <c r="C644" s="84"/>
      <c r="D644" s="131"/>
      <c r="F644" s="86"/>
      <c r="G644" s="85"/>
      <c r="H644" s="93" t="s">
        <v>1481</v>
      </c>
      <c r="I644" s="97" t="s">
        <v>1165</v>
      </c>
      <c r="J644" s="94" t="s">
        <v>1163</v>
      </c>
      <c r="K644" s="85"/>
      <c r="L644" s="86"/>
      <c r="M644" s="85"/>
      <c r="N644" s="86"/>
      <c r="O644" s="85"/>
      <c r="P644" s="86"/>
      <c r="Q644" s="85"/>
      <c r="R644" s="86"/>
    </row>
    <row r="645" spans="1:18" ht="27" x14ac:dyDescent="0.4">
      <c r="A645" s="85" t="s">
        <v>2508</v>
      </c>
      <c r="B645" s="85" t="s">
        <v>2509</v>
      </c>
      <c r="C645" s="84"/>
      <c r="D645" s="131"/>
      <c r="F645" s="86"/>
      <c r="G645" s="85"/>
      <c r="H645" s="93" t="s">
        <v>1481</v>
      </c>
      <c r="I645" s="97" t="s">
        <v>2514</v>
      </c>
      <c r="J645" s="94" t="s">
        <v>2509</v>
      </c>
      <c r="K645" s="85"/>
      <c r="L645" s="86"/>
      <c r="M645" s="85"/>
      <c r="N645" s="86"/>
      <c r="O645" s="85"/>
      <c r="P645" s="86"/>
      <c r="Q645" s="85"/>
      <c r="R645" s="86"/>
    </row>
    <row r="646" spans="1:18" ht="27.75" thickBot="1" x14ac:dyDescent="0.45">
      <c r="A646" s="85" t="s">
        <v>2510</v>
      </c>
      <c r="B646" s="85" t="s">
        <v>2511</v>
      </c>
      <c r="C646" s="84"/>
      <c r="D646" s="131"/>
      <c r="F646" s="86"/>
      <c r="G646" s="85"/>
      <c r="H646" s="93" t="s">
        <v>1481</v>
      </c>
      <c r="I646" s="98" t="s">
        <v>2520</v>
      </c>
      <c r="J646" s="94" t="s">
        <v>2511</v>
      </c>
      <c r="K646" s="85"/>
      <c r="L646" s="86"/>
      <c r="M646" s="85"/>
      <c r="N646" s="86"/>
      <c r="O646" s="85"/>
      <c r="P646" s="86"/>
      <c r="Q646" s="85"/>
      <c r="R646" s="86"/>
    </row>
    <row r="647" spans="1:18" ht="40.5" x14ac:dyDescent="0.4">
      <c r="A647" s="85" t="s">
        <v>2512</v>
      </c>
      <c r="B647" s="85" t="s">
        <v>1165</v>
      </c>
      <c r="C647" s="84"/>
      <c r="D647" s="131"/>
      <c r="F647" s="86"/>
      <c r="G647" s="85"/>
      <c r="H647" s="86" t="s">
        <v>1481</v>
      </c>
      <c r="I647" s="89"/>
      <c r="J647" s="86" t="s">
        <v>1165</v>
      </c>
      <c r="K647" s="85"/>
      <c r="L647" s="86"/>
      <c r="M647" s="85"/>
      <c r="N647" s="86"/>
      <c r="O647" s="85"/>
      <c r="P647" s="86"/>
      <c r="Q647" s="85"/>
      <c r="R647" s="86"/>
    </row>
    <row r="648" spans="1:18" ht="19.5" thickBot="1" x14ac:dyDescent="0.45">
      <c r="A648" s="85" t="s">
        <v>2513</v>
      </c>
      <c r="B648" s="85" t="s">
        <v>2514</v>
      </c>
      <c r="C648" s="84"/>
      <c r="D648" s="131"/>
      <c r="F648" s="86"/>
      <c r="G648" s="85"/>
      <c r="H648" s="86" t="s">
        <v>1481</v>
      </c>
      <c r="I648" s="85"/>
      <c r="J648" s="86" t="s">
        <v>2944</v>
      </c>
      <c r="K648" s="100"/>
      <c r="L648" s="86"/>
      <c r="M648" s="85"/>
      <c r="N648" s="86"/>
      <c r="O648" s="85"/>
      <c r="P648" s="86"/>
      <c r="Q648" s="85"/>
      <c r="R648" s="86"/>
    </row>
    <row r="649" spans="1:18" ht="27" x14ac:dyDescent="0.4">
      <c r="A649" s="85" t="s">
        <v>2515</v>
      </c>
      <c r="B649" s="85" t="s">
        <v>2516</v>
      </c>
      <c r="C649" s="84"/>
      <c r="D649" s="131"/>
      <c r="F649" s="86"/>
      <c r="G649" s="85"/>
      <c r="H649" s="86"/>
      <c r="I649" s="85"/>
      <c r="J649" s="93" t="s">
        <v>1481</v>
      </c>
      <c r="K649" s="96" t="s">
        <v>2516</v>
      </c>
      <c r="L649" s="94" t="s">
        <v>2516</v>
      </c>
      <c r="M649" s="85"/>
      <c r="N649" s="86"/>
      <c r="O649" s="85"/>
      <c r="P649" s="86"/>
      <c r="Q649" s="85"/>
      <c r="R649" s="86"/>
    </row>
    <row r="650" spans="1:18" ht="27.75" thickBot="1" x14ac:dyDescent="0.45">
      <c r="A650" s="85" t="s">
        <v>2517</v>
      </c>
      <c r="B650" s="85" t="s">
        <v>2518</v>
      </c>
      <c r="C650" s="84"/>
      <c r="D650" s="131"/>
      <c r="F650" s="86"/>
      <c r="G650" s="85"/>
      <c r="H650" s="86"/>
      <c r="I650" s="85"/>
      <c r="J650" s="93" t="s">
        <v>1481</v>
      </c>
      <c r="K650" s="98" t="s">
        <v>2518</v>
      </c>
      <c r="L650" s="94" t="s">
        <v>2518</v>
      </c>
      <c r="M650" s="85"/>
      <c r="N650" s="86"/>
      <c r="O650" s="85"/>
      <c r="P650" s="86"/>
      <c r="Q650" s="85"/>
      <c r="R650" s="86"/>
    </row>
    <row r="651" spans="1:18" ht="27" x14ac:dyDescent="0.4">
      <c r="A651" s="85" t="s">
        <v>2519</v>
      </c>
      <c r="B651" s="85" t="s">
        <v>2520</v>
      </c>
      <c r="C651" s="84"/>
      <c r="D651" s="131"/>
      <c r="F651" s="86"/>
      <c r="G651" s="85"/>
      <c r="H651" s="86" t="s">
        <v>1481</v>
      </c>
      <c r="I651" s="85"/>
      <c r="J651" s="86" t="s">
        <v>2520</v>
      </c>
      <c r="K651" s="89"/>
      <c r="L651" s="86"/>
      <c r="M651" s="85"/>
      <c r="N651" s="86"/>
      <c r="O651" s="85"/>
      <c r="P651" s="86"/>
      <c r="Q651" s="85"/>
      <c r="R651" s="86"/>
    </row>
    <row r="652" spans="1:18" ht="19.5" thickBot="1" x14ac:dyDescent="0.45">
      <c r="A652" s="85" t="s">
        <v>2521</v>
      </c>
      <c r="B652" s="85" t="s">
        <v>2522</v>
      </c>
      <c r="C652" s="84"/>
      <c r="D652" s="131"/>
      <c r="F652" s="86" t="s">
        <v>1481</v>
      </c>
      <c r="G652" s="85"/>
      <c r="H652" s="86" t="s">
        <v>2946</v>
      </c>
      <c r="I652" s="100"/>
      <c r="J652" s="86"/>
      <c r="K652" s="85"/>
      <c r="L652" s="86"/>
      <c r="M652" s="85"/>
      <c r="N652" s="86"/>
      <c r="O652" s="85"/>
      <c r="P652" s="86"/>
      <c r="Q652" s="85"/>
      <c r="R652" s="86"/>
    </row>
    <row r="653" spans="1:18" x14ac:dyDescent="0.4">
      <c r="A653" s="85" t="s">
        <v>2523</v>
      </c>
      <c r="B653" s="85" t="s">
        <v>2524</v>
      </c>
      <c r="C653" s="84"/>
      <c r="D653" s="131"/>
      <c r="F653" s="86"/>
      <c r="G653" s="85"/>
      <c r="H653" s="93" t="s">
        <v>1481</v>
      </c>
      <c r="I653" s="96" t="s">
        <v>2524</v>
      </c>
      <c r="J653" s="94" t="s">
        <v>2524</v>
      </c>
      <c r="K653" s="85"/>
      <c r="L653" s="86"/>
      <c r="M653" s="85"/>
      <c r="N653" s="86"/>
      <c r="O653" s="85"/>
      <c r="P653" s="86"/>
      <c r="Q653" s="85"/>
      <c r="R653" s="86"/>
    </row>
    <row r="654" spans="1:18" x14ac:dyDescent="0.4">
      <c r="A654" s="85" t="s">
        <v>2525</v>
      </c>
      <c r="B654" s="85" t="s">
        <v>1078</v>
      </c>
      <c r="C654" s="84"/>
      <c r="D654" s="131"/>
      <c r="F654" s="86"/>
      <c r="G654" s="85"/>
      <c r="H654" s="93" t="s">
        <v>1481</v>
      </c>
      <c r="I654" s="97" t="s">
        <v>1078</v>
      </c>
      <c r="J654" s="94" t="s">
        <v>1078</v>
      </c>
      <c r="K654" s="85"/>
      <c r="L654" s="86"/>
      <c r="M654" s="85"/>
      <c r="N654" s="86"/>
      <c r="O654" s="85"/>
      <c r="P654" s="86"/>
      <c r="Q654" s="85"/>
      <c r="R654" s="86"/>
    </row>
    <row r="655" spans="1:18" x14ac:dyDescent="0.4">
      <c r="A655" s="85" t="s">
        <v>2526</v>
      </c>
      <c r="B655" s="85" t="s">
        <v>1722</v>
      </c>
      <c r="C655" s="84"/>
      <c r="D655" s="131"/>
      <c r="F655" s="86"/>
      <c r="G655" s="85"/>
      <c r="H655" s="93" t="s">
        <v>1481</v>
      </c>
      <c r="I655" s="97" t="s">
        <v>1722</v>
      </c>
      <c r="J655" s="94" t="s">
        <v>1722</v>
      </c>
      <c r="K655" s="85"/>
      <c r="L655" s="86"/>
      <c r="M655" s="85"/>
      <c r="N655" s="86"/>
      <c r="O655" s="85"/>
      <c r="P655" s="86"/>
      <c r="Q655" s="85"/>
      <c r="R655" s="86"/>
    </row>
    <row r="656" spans="1:18" x14ac:dyDescent="0.4">
      <c r="A656" s="85" t="s">
        <v>2527</v>
      </c>
      <c r="B656" s="85" t="s">
        <v>1726</v>
      </c>
      <c r="C656" s="84"/>
      <c r="D656" s="131"/>
      <c r="F656" s="86"/>
      <c r="G656" s="85"/>
      <c r="H656" s="93" t="s">
        <v>1481</v>
      </c>
      <c r="I656" s="97" t="s">
        <v>1726</v>
      </c>
      <c r="J656" s="94" t="s">
        <v>1726</v>
      </c>
      <c r="K656" s="85"/>
      <c r="L656" s="86"/>
      <c r="M656" s="85"/>
      <c r="N656" s="86"/>
      <c r="O656" s="85"/>
      <c r="P656" s="86"/>
      <c r="Q656" s="85"/>
      <c r="R656" s="86"/>
    </row>
    <row r="657" spans="1:18" ht="27" x14ac:dyDescent="0.4">
      <c r="A657" s="85" t="s">
        <v>2528</v>
      </c>
      <c r="B657" s="85" t="s">
        <v>1728</v>
      </c>
      <c r="C657" s="84"/>
      <c r="D657" s="131"/>
      <c r="F657" s="86"/>
      <c r="G657" s="85"/>
      <c r="H657" s="93" t="s">
        <v>1481</v>
      </c>
      <c r="I657" s="97" t="s">
        <v>1728</v>
      </c>
      <c r="J657" s="94" t="s">
        <v>1728</v>
      </c>
      <c r="K657" s="85"/>
      <c r="L657" s="86"/>
      <c r="M657" s="85"/>
      <c r="N657" s="86"/>
      <c r="O657" s="85"/>
      <c r="P657" s="86"/>
      <c r="Q657" s="85"/>
      <c r="R657" s="86"/>
    </row>
    <row r="658" spans="1:18" x14ac:dyDescent="0.4">
      <c r="A658" s="85" t="s">
        <v>2529</v>
      </c>
      <c r="B658" s="85" t="s">
        <v>2530</v>
      </c>
      <c r="C658" s="84"/>
      <c r="D658" s="131"/>
      <c r="F658" s="86"/>
      <c r="G658" s="85"/>
      <c r="H658" s="93" t="s">
        <v>1481</v>
      </c>
      <c r="I658" s="97" t="s">
        <v>2530</v>
      </c>
      <c r="J658" s="94" t="s">
        <v>2530</v>
      </c>
      <c r="K658" s="85"/>
      <c r="L658" s="86"/>
      <c r="M658" s="85"/>
      <c r="N658" s="86"/>
      <c r="O658" s="85"/>
      <c r="P658" s="86"/>
      <c r="Q658" s="85"/>
      <c r="R658" s="86"/>
    </row>
    <row r="659" spans="1:18" ht="19.5" thickBot="1" x14ac:dyDescent="0.45">
      <c r="A659" s="85" t="s">
        <v>2531</v>
      </c>
      <c r="B659" s="85" t="s">
        <v>1730</v>
      </c>
      <c r="C659" s="84"/>
      <c r="D659" s="131"/>
      <c r="F659" s="86"/>
      <c r="G659" s="85"/>
      <c r="H659" s="93" t="s">
        <v>1481</v>
      </c>
      <c r="I659" s="98" t="s">
        <v>1730</v>
      </c>
      <c r="J659" s="94" t="s">
        <v>1730</v>
      </c>
      <c r="K659" s="85"/>
      <c r="L659" s="86"/>
      <c r="M659" s="85"/>
      <c r="N659" s="86"/>
      <c r="O659" s="85"/>
      <c r="P659" s="86"/>
      <c r="Q659" s="85"/>
      <c r="R659" s="86"/>
    </row>
    <row r="660" spans="1:18" ht="19.5" thickBot="1" x14ac:dyDescent="0.45">
      <c r="A660" s="85" t="s">
        <v>2532</v>
      </c>
      <c r="B660" s="85" t="s">
        <v>2533</v>
      </c>
      <c r="C660" s="84"/>
      <c r="D660" s="131"/>
      <c r="F660" s="86" t="s">
        <v>1481</v>
      </c>
      <c r="G660" s="85"/>
      <c r="H660" s="86" t="s">
        <v>2947</v>
      </c>
      <c r="I660" s="95"/>
      <c r="J660" s="86"/>
      <c r="K660" s="85"/>
      <c r="L660" s="86"/>
      <c r="M660" s="85"/>
      <c r="N660" s="86"/>
      <c r="O660" s="85"/>
      <c r="P660" s="86"/>
      <c r="Q660" s="85"/>
      <c r="R660" s="86"/>
    </row>
    <row r="661" spans="1:18" x14ac:dyDescent="0.4">
      <c r="A661" s="85" t="s">
        <v>2534</v>
      </c>
      <c r="B661" s="85" t="s">
        <v>2535</v>
      </c>
      <c r="C661" s="84"/>
      <c r="D661" s="131"/>
      <c r="F661" s="86"/>
      <c r="G661" s="85"/>
      <c r="H661" s="93" t="s">
        <v>1481</v>
      </c>
      <c r="I661" s="96" t="s">
        <v>2535</v>
      </c>
      <c r="J661" s="94" t="s">
        <v>2535</v>
      </c>
      <c r="K661" s="85"/>
      <c r="L661" s="86"/>
      <c r="M661" s="85"/>
      <c r="N661" s="86"/>
      <c r="O661" s="85"/>
      <c r="P661" s="86"/>
      <c r="Q661" s="85"/>
      <c r="R661" s="86"/>
    </row>
    <row r="662" spans="1:18" x14ac:dyDescent="0.4">
      <c r="A662" s="85" t="s">
        <v>2536</v>
      </c>
      <c r="B662" s="85" t="s">
        <v>2537</v>
      </c>
      <c r="C662" s="84"/>
      <c r="D662" s="131"/>
      <c r="F662" s="86"/>
      <c r="G662" s="85"/>
      <c r="H662" s="93" t="s">
        <v>1481</v>
      </c>
      <c r="I662" s="97" t="s">
        <v>2537</v>
      </c>
      <c r="J662" s="94" t="s">
        <v>2537</v>
      </c>
      <c r="K662" s="85"/>
      <c r="L662" s="86"/>
      <c r="M662" s="85"/>
      <c r="N662" s="86"/>
      <c r="O662" s="85"/>
      <c r="P662" s="86"/>
      <c r="Q662" s="85"/>
      <c r="R662" s="86"/>
    </row>
    <row r="663" spans="1:18" x14ac:dyDescent="0.4">
      <c r="A663" s="85" t="s">
        <v>2538</v>
      </c>
      <c r="B663" s="85" t="s">
        <v>2539</v>
      </c>
      <c r="C663" s="84"/>
      <c r="D663" s="131"/>
      <c r="F663" s="86"/>
      <c r="G663" s="85"/>
      <c r="H663" s="93" t="s">
        <v>1481</v>
      </c>
      <c r="I663" s="97" t="s">
        <v>2539</v>
      </c>
      <c r="J663" s="94" t="s">
        <v>2539</v>
      </c>
      <c r="K663" s="85"/>
      <c r="L663" s="86"/>
      <c r="M663" s="85"/>
      <c r="N663" s="86"/>
      <c r="O663" s="85"/>
      <c r="P663" s="86"/>
      <c r="Q663" s="85"/>
      <c r="R663" s="86"/>
    </row>
    <row r="664" spans="1:18" ht="27" x14ac:dyDescent="0.4">
      <c r="A664" s="85" t="s">
        <v>2540</v>
      </c>
      <c r="B664" s="85" t="s">
        <v>2541</v>
      </c>
      <c r="C664" s="84"/>
      <c r="D664" s="131"/>
      <c r="F664" s="86"/>
      <c r="G664" s="85"/>
      <c r="H664" s="93" t="s">
        <v>1481</v>
      </c>
      <c r="I664" s="97" t="s">
        <v>2541</v>
      </c>
      <c r="J664" s="94" t="s">
        <v>2541</v>
      </c>
      <c r="K664" s="85"/>
      <c r="L664" s="86"/>
      <c r="M664" s="85"/>
      <c r="N664" s="86"/>
      <c r="O664" s="85"/>
      <c r="P664" s="86"/>
      <c r="Q664" s="85"/>
      <c r="R664" s="86"/>
    </row>
    <row r="665" spans="1:18" ht="27.75" thickBot="1" x14ac:dyDescent="0.45">
      <c r="A665" s="85" t="s">
        <v>2542</v>
      </c>
      <c r="B665" s="85" t="s">
        <v>2543</v>
      </c>
      <c r="C665" s="84"/>
      <c r="D665" s="131"/>
      <c r="F665" s="90"/>
      <c r="G665" s="91"/>
      <c r="H665" s="102" t="s">
        <v>1481</v>
      </c>
      <c r="I665" s="98" t="s">
        <v>2543</v>
      </c>
      <c r="J665" s="103" t="s">
        <v>2543</v>
      </c>
      <c r="K665" s="91"/>
      <c r="L665" s="90"/>
      <c r="M665" s="91"/>
      <c r="N665" s="90"/>
      <c r="O665" s="91"/>
      <c r="P665" s="90"/>
      <c r="Q665" s="91"/>
      <c r="R665" s="90"/>
    </row>
    <row r="666" spans="1:18" ht="19.5" thickBot="1" x14ac:dyDescent="0.45">
      <c r="A666" s="85" t="s">
        <v>2544</v>
      </c>
      <c r="B666" s="85" t="s">
        <v>2545</v>
      </c>
      <c r="C666" s="84"/>
      <c r="D666" s="131"/>
      <c r="F666" s="88" t="s">
        <v>2948</v>
      </c>
      <c r="G666" s="95"/>
      <c r="H666" s="88"/>
      <c r="I666" s="89"/>
      <c r="J666" s="88"/>
      <c r="K666" s="89"/>
      <c r="L666" s="88"/>
      <c r="M666" s="89"/>
      <c r="N666" s="88"/>
      <c r="O666" s="89"/>
      <c r="P666" s="88"/>
      <c r="Q666" s="89"/>
      <c r="R666" s="88"/>
    </row>
    <row r="667" spans="1:18" ht="27" x14ac:dyDescent="0.4">
      <c r="A667" s="85" t="s">
        <v>2546</v>
      </c>
      <c r="B667" s="85" t="s">
        <v>1167</v>
      </c>
      <c r="C667" s="84"/>
      <c r="D667" s="131"/>
      <c r="F667" s="93" t="s">
        <v>1481</v>
      </c>
      <c r="G667" s="96" t="s">
        <v>1167</v>
      </c>
      <c r="H667" s="94" t="s">
        <v>1167</v>
      </c>
      <c r="I667" s="85"/>
      <c r="J667" s="86"/>
      <c r="K667" s="85"/>
      <c r="L667" s="86"/>
      <c r="M667" s="85"/>
      <c r="N667" s="86"/>
      <c r="O667" s="85"/>
      <c r="P667" s="86"/>
      <c r="Q667" s="85"/>
      <c r="R667" s="86"/>
    </row>
    <row r="668" spans="1:18" ht="27" x14ac:dyDescent="0.4">
      <c r="A668" s="85" t="s">
        <v>2547</v>
      </c>
      <c r="B668" s="85" t="s">
        <v>1168</v>
      </c>
      <c r="C668" s="84"/>
      <c r="D668" s="131"/>
      <c r="F668" s="93" t="s">
        <v>1481</v>
      </c>
      <c r="G668" s="97" t="s">
        <v>1168</v>
      </c>
      <c r="H668" s="94" t="s">
        <v>1168</v>
      </c>
      <c r="I668" s="85"/>
      <c r="J668" s="86"/>
      <c r="K668" s="85"/>
      <c r="L668" s="86"/>
      <c r="M668" s="85"/>
      <c r="N668" s="86"/>
      <c r="O668" s="85"/>
      <c r="P668" s="86"/>
      <c r="Q668" s="85"/>
      <c r="R668" s="86"/>
    </row>
    <row r="669" spans="1:18" ht="19.5" thickBot="1" x14ac:dyDescent="0.45">
      <c r="A669" s="85" t="s">
        <v>2548</v>
      </c>
      <c r="B669" s="85" t="s">
        <v>2549</v>
      </c>
      <c r="C669" s="84"/>
      <c r="D669" s="131"/>
      <c r="F669" s="93" t="s">
        <v>1481</v>
      </c>
      <c r="G669" s="97" t="s">
        <v>2549</v>
      </c>
      <c r="H669" s="94" t="s">
        <v>2949</v>
      </c>
      <c r="I669" s="100"/>
      <c r="J669" s="86"/>
      <c r="K669" s="85"/>
      <c r="L669" s="86"/>
      <c r="M669" s="85"/>
      <c r="N669" s="86"/>
      <c r="O669" s="85"/>
      <c r="P669" s="86"/>
      <c r="Q669" s="85"/>
      <c r="R669" s="86"/>
    </row>
    <row r="670" spans="1:18" ht="27" x14ac:dyDescent="0.4">
      <c r="A670" s="85" t="s">
        <v>2550</v>
      </c>
      <c r="B670" s="85" t="s">
        <v>2551</v>
      </c>
      <c r="C670" s="84"/>
      <c r="D670" s="131"/>
      <c r="F670" s="93"/>
      <c r="G670" s="97" t="s">
        <v>2560</v>
      </c>
      <c r="H670" s="99" t="s">
        <v>1481</v>
      </c>
      <c r="I670" s="96" t="s">
        <v>2551</v>
      </c>
      <c r="J670" s="94" t="s">
        <v>2551</v>
      </c>
      <c r="K670" s="85"/>
      <c r="L670" s="86"/>
      <c r="M670" s="85"/>
      <c r="N670" s="86"/>
      <c r="O670" s="85"/>
      <c r="P670" s="86"/>
      <c r="Q670" s="85"/>
      <c r="R670" s="86"/>
    </row>
    <row r="671" spans="1:18" ht="27" x14ac:dyDescent="0.4">
      <c r="A671" s="85" t="s">
        <v>2552</v>
      </c>
      <c r="B671" s="85" t="s">
        <v>1170</v>
      </c>
      <c r="C671" s="84"/>
      <c r="D671" s="131"/>
      <c r="F671" s="93"/>
      <c r="G671" s="97" t="s">
        <v>2562</v>
      </c>
      <c r="H671" s="99" t="s">
        <v>1481</v>
      </c>
      <c r="I671" s="97" t="s">
        <v>1170</v>
      </c>
      <c r="J671" s="94" t="s">
        <v>1170</v>
      </c>
      <c r="K671" s="85"/>
      <c r="L671" s="86"/>
      <c r="M671" s="85"/>
      <c r="N671" s="86"/>
      <c r="O671" s="85"/>
      <c r="P671" s="86"/>
      <c r="Q671" s="85"/>
      <c r="R671" s="86"/>
    </row>
    <row r="672" spans="1:18" ht="27" x14ac:dyDescent="0.4">
      <c r="A672" s="85" t="s">
        <v>2553</v>
      </c>
      <c r="B672" s="85" t="s">
        <v>2554</v>
      </c>
      <c r="C672" s="84"/>
      <c r="D672" s="131"/>
      <c r="F672" s="93"/>
      <c r="G672" s="97" t="s">
        <v>1169</v>
      </c>
      <c r="H672" s="99" t="s">
        <v>1481</v>
      </c>
      <c r="I672" s="97" t="s">
        <v>2554</v>
      </c>
      <c r="J672" s="94" t="s">
        <v>2554</v>
      </c>
      <c r="K672" s="85"/>
      <c r="L672" s="86"/>
      <c r="M672" s="85"/>
      <c r="N672" s="86"/>
      <c r="O672" s="85"/>
      <c r="P672" s="86"/>
      <c r="Q672" s="85"/>
      <c r="R672" s="86"/>
    </row>
    <row r="673" spans="1:18" ht="27" x14ac:dyDescent="0.4">
      <c r="A673" s="85" t="s">
        <v>2555</v>
      </c>
      <c r="B673" s="85" t="s">
        <v>2556</v>
      </c>
      <c r="C673" s="84"/>
      <c r="D673" s="131"/>
      <c r="F673" s="93"/>
      <c r="G673" s="97" t="s">
        <v>2565</v>
      </c>
      <c r="H673" s="99" t="s">
        <v>1481</v>
      </c>
      <c r="I673" s="97" t="s">
        <v>2556</v>
      </c>
      <c r="J673" s="94" t="s">
        <v>2556</v>
      </c>
      <c r="K673" s="85"/>
      <c r="L673" s="86"/>
      <c r="M673" s="85"/>
      <c r="N673" s="86"/>
      <c r="O673" s="85"/>
      <c r="P673" s="86"/>
      <c r="Q673" s="85"/>
      <c r="R673" s="86"/>
    </row>
    <row r="674" spans="1:18" ht="27.75" thickBot="1" x14ac:dyDescent="0.45">
      <c r="A674" s="85" t="s">
        <v>2557</v>
      </c>
      <c r="B674" s="85" t="s">
        <v>2558</v>
      </c>
      <c r="C674" s="84"/>
      <c r="D674" s="131"/>
      <c r="F674" s="93"/>
      <c r="G674" s="98" t="s">
        <v>2567</v>
      </c>
      <c r="H674" s="99" t="s">
        <v>1481</v>
      </c>
      <c r="I674" s="98" t="s">
        <v>2558</v>
      </c>
      <c r="J674" s="94" t="s">
        <v>2558</v>
      </c>
      <c r="K674" s="85"/>
      <c r="L674" s="86"/>
      <c r="M674" s="85"/>
      <c r="N674" s="86"/>
      <c r="O674" s="85"/>
      <c r="P674" s="86"/>
      <c r="Q674" s="85"/>
      <c r="R674" s="86"/>
    </row>
    <row r="675" spans="1:18" x14ac:dyDescent="0.4">
      <c r="A675" s="85" t="s">
        <v>2559</v>
      </c>
      <c r="B675" s="85" t="s">
        <v>2560</v>
      </c>
      <c r="C675" s="84"/>
      <c r="D675" s="131"/>
      <c r="F675" s="86" t="s">
        <v>1481</v>
      </c>
      <c r="G675" s="89"/>
      <c r="H675" s="86" t="s">
        <v>2560</v>
      </c>
      <c r="I675" s="89"/>
      <c r="J675" s="86"/>
      <c r="K675" s="85"/>
      <c r="L675" s="86"/>
      <c r="M675" s="85"/>
      <c r="N675" s="86"/>
      <c r="O675" s="85"/>
      <c r="P675" s="86"/>
      <c r="Q675" s="85"/>
      <c r="R675" s="86"/>
    </row>
    <row r="676" spans="1:18" ht="27" x14ac:dyDescent="0.4">
      <c r="A676" s="85" t="s">
        <v>2561</v>
      </c>
      <c r="B676" s="85" t="s">
        <v>2562</v>
      </c>
      <c r="C676" s="84"/>
      <c r="D676" s="131"/>
      <c r="F676" s="86" t="s">
        <v>1481</v>
      </c>
      <c r="G676" s="85"/>
      <c r="H676" s="86" t="s">
        <v>2562</v>
      </c>
      <c r="I676" s="85"/>
      <c r="J676" s="86"/>
      <c r="K676" s="85"/>
      <c r="L676" s="86"/>
      <c r="M676" s="85"/>
      <c r="N676" s="86"/>
      <c r="O676" s="85"/>
      <c r="P676" s="86"/>
      <c r="Q676" s="85"/>
      <c r="R676" s="86"/>
    </row>
    <row r="677" spans="1:18" x14ac:dyDescent="0.4">
      <c r="A677" s="85" t="s">
        <v>2563</v>
      </c>
      <c r="B677" s="85" t="s">
        <v>1169</v>
      </c>
      <c r="C677" s="84"/>
      <c r="D677" s="131"/>
      <c r="F677" s="86" t="s">
        <v>1481</v>
      </c>
      <c r="G677" s="85"/>
      <c r="H677" s="86" t="s">
        <v>1169</v>
      </c>
      <c r="I677" s="85"/>
      <c r="J677" s="86"/>
      <c r="K677" s="85"/>
      <c r="L677" s="86"/>
      <c r="M677" s="85"/>
      <c r="N677" s="86"/>
      <c r="O677" s="85"/>
      <c r="P677" s="86"/>
      <c r="Q677" s="85"/>
      <c r="R677" s="86"/>
    </row>
    <row r="678" spans="1:18" ht="27" x14ac:dyDescent="0.4">
      <c r="A678" s="85" t="s">
        <v>2564</v>
      </c>
      <c r="B678" s="85" t="s">
        <v>2565</v>
      </c>
      <c r="C678" s="84"/>
      <c r="D678" s="131"/>
      <c r="F678" s="86" t="s">
        <v>1481</v>
      </c>
      <c r="G678" s="85"/>
      <c r="H678" s="86" t="s">
        <v>2565</v>
      </c>
      <c r="I678" s="85"/>
      <c r="J678" s="86"/>
      <c r="K678" s="85"/>
      <c r="L678" s="86"/>
      <c r="M678" s="85"/>
      <c r="N678" s="86"/>
      <c r="O678" s="85"/>
      <c r="P678" s="86"/>
      <c r="Q678" s="85"/>
      <c r="R678" s="86"/>
    </row>
    <row r="679" spans="1:18" ht="27.75" thickBot="1" x14ac:dyDescent="0.45">
      <c r="A679" s="85" t="s">
        <v>2566</v>
      </c>
      <c r="B679" s="85" t="s">
        <v>2567</v>
      </c>
      <c r="C679" s="84"/>
      <c r="D679" s="131"/>
      <c r="F679" s="86" t="s">
        <v>1481</v>
      </c>
      <c r="G679" s="85"/>
      <c r="H679" s="86" t="s">
        <v>2950</v>
      </c>
      <c r="I679" s="100"/>
      <c r="J679" s="86"/>
      <c r="K679" s="85"/>
      <c r="L679" s="86"/>
      <c r="M679" s="85"/>
      <c r="N679" s="86"/>
      <c r="O679" s="85"/>
      <c r="P679" s="86"/>
      <c r="Q679" s="85"/>
      <c r="R679" s="86"/>
    </row>
    <row r="680" spans="1:18" ht="27.75" thickBot="1" x14ac:dyDescent="0.45">
      <c r="A680" s="85" t="s">
        <v>2568</v>
      </c>
      <c r="B680" s="85" t="s">
        <v>2569</v>
      </c>
      <c r="C680" s="84"/>
      <c r="D680" s="131"/>
      <c r="F680" s="90"/>
      <c r="G680" s="91"/>
      <c r="H680" s="102" t="s">
        <v>1481</v>
      </c>
      <c r="I680" s="101" t="s">
        <v>2569</v>
      </c>
      <c r="J680" s="103" t="s">
        <v>2569</v>
      </c>
      <c r="K680" s="91"/>
      <c r="L680" s="90"/>
      <c r="M680" s="91"/>
      <c r="N680" s="90"/>
      <c r="O680" s="91"/>
      <c r="P680" s="90"/>
      <c r="Q680" s="91"/>
      <c r="R680" s="90"/>
    </row>
    <row r="681" spans="1:18" ht="19.5" thickBot="1" x14ac:dyDescent="0.45">
      <c r="A681" s="85" t="s">
        <v>2570</v>
      </c>
      <c r="B681" s="85" t="s">
        <v>2571</v>
      </c>
      <c r="C681" s="84"/>
      <c r="D681" s="131"/>
      <c r="F681" s="88" t="s">
        <v>2951</v>
      </c>
      <c r="G681" s="95"/>
      <c r="H681" s="88"/>
      <c r="I681" s="89"/>
      <c r="J681" s="88"/>
      <c r="K681" s="89"/>
      <c r="L681" s="88"/>
      <c r="M681" s="89"/>
      <c r="N681" s="88"/>
      <c r="O681" s="89"/>
      <c r="P681" s="88"/>
      <c r="Q681" s="89"/>
      <c r="R681" s="88"/>
    </row>
    <row r="682" spans="1:18" ht="19.5" thickBot="1" x14ac:dyDescent="0.45">
      <c r="A682" s="85" t="s">
        <v>2572</v>
      </c>
      <c r="B682" s="85" t="s">
        <v>2573</v>
      </c>
      <c r="C682" s="84"/>
      <c r="D682" s="131"/>
      <c r="F682" s="93" t="s">
        <v>1481</v>
      </c>
      <c r="G682" s="101" t="s">
        <v>2952</v>
      </c>
      <c r="H682" s="94" t="s">
        <v>2573</v>
      </c>
      <c r="I682" s="100"/>
      <c r="J682" s="86"/>
      <c r="K682" s="85"/>
      <c r="L682" s="86"/>
      <c r="M682" s="85"/>
      <c r="N682" s="86"/>
      <c r="O682" s="85"/>
      <c r="P682" s="86"/>
      <c r="Q682" s="85"/>
      <c r="R682" s="86"/>
    </row>
    <row r="683" spans="1:18" ht="27" x14ac:dyDescent="0.4">
      <c r="A683" s="85" t="s">
        <v>2574</v>
      </c>
      <c r="B683" s="85" t="s">
        <v>1171</v>
      </c>
      <c r="C683" s="84"/>
      <c r="D683" s="131"/>
      <c r="F683" s="86"/>
      <c r="G683" s="89" t="s">
        <v>1481</v>
      </c>
      <c r="H683" s="93" t="s">
        <v>1481</v>
      </c>
      <c r="I683" s="96" t="s">
        <v>1171</v>
      </c>
      <c r="J683" s="94" t="s">
        <v>1171</v>
      </c>
      <c r="K683" s="85"/>
      <c r="L683" s="86"/>
      <c r="M683" s="85"/>
      <c r="N683" s="86"/>
      <c r="O683" s="85"/>
      <c r="P683" s="86"/>
      <c r="Q683" s="85"/>
      <c r="R683" s="86"/>
    </row>
    <row r="684" spans="1:18" ht="27" x14ac:dyDescent="0.4">
      <c r="A684" s="85" t="s">
        <v>2575</v>
      </c>
      <c r="B684" s="85" t="s">
        <v>1172</v>
      </c>
      <c r="C684" s="84"/>
      <c r="D684" s="131"/>
      <c r="F684" s="86"/>
      <c r="G684" s="85" t="s">
        <v>1481</v>
      </c>
      <c r="H684" s="93" t="s">
        <v>1481</v>
      </c>
      <c r="I684" s="97" t="s">
        <v>1172</v>
      </c>
      <c r="J684" s="94" t="s">
        <v>1172</v>
      </c>
      <c r="K684" s="85"/>
      <c r="L684" s="86"/>
      <c r="M684" s="85"/>
      <c r="N684" s="86"/>
      <c r="O684" s="85"/>
      <c r="P684" s="86"/>
      <c r="Q684" s="85"/>
      <c r="R684" s="86"/>
    </row>
    <row r="685" spans="1:18" ht="27.75" thickBot="1" x14ac:dyDescent="0.45">
      <c r="A685" s="85" t="s">
        <v>2576</v>
      </c>
      <c r="B685" s="85" t="s">
        <v>1172</v>
      </c>
      <c r="C685" s="84"/>
      <c r="D685" s="131"/>
      <c r="F685" s="90"/>
      <c r="G685" s="91" t="s">
        <v>1481</v>
      </c>
      <c r="H685" s="102" t="s">
        <v>1481</v>
      </c>
      <c r="I685" s="98" t="s">
        <v>1172</v>
      </c>
      <c r="J685" s="103" t="s">
        <v>1172</v>
      </c>
      <c r="K685" s="91"/>
      <c r="L685" s="90"/>
      <c r="M685" s="91"/>
      <c r="N685" s="90"/>
      <c r="O685" s="91"/>
      <c r="P685" s="90"/>
      <c r="Q685" s="91"/>
      <c r="R685" s="90"/>
    </row>
    <row r="686" spans="1:18" ht="19.5" thickBot="1" x14ac:dyDescent="0.45">
      <c r="A686" s="85" t="s">
        <v>2577</v>
      </c>
      <c r="B686" s="85" t="s">
        <v>2578</v>
      </c>
      <c r="C686" s="84"/>
      <c r="D686" s="131"/>
      <c r="F686" s="88" t="s">
        <v>2953</v>
      </c>
      <c r="G686" s="95"/>
      <c r="H686" s="88"/>
      <c r="I686" s="89"/>
      <c r="J686" s="88"/>
      <c r="K686" s="89"/>
      <c r="L686" s="88"/>
      <c r="M686" s="89"/>
      <c r="N686" s="88"/>
      <c r="O686" s="89"/>
      <c r="P686" s="88"/>
      <c r="Q686" s="89"/>
      <c r="R686" s="88"/>
    </row>
    <row r="687" spans="1:18" x14ac:dyDescent="0.4">
      <c r="A687" s="85" t="s">
        <v>2579</v>
      </c>
      <c r="B687" s="85" t="s">
        <v>1173</v>
      </c>
      <c r="C687" s="84"/>
      <c r="D687" s="131"/>
      <c r="F687" s="93" t="s">
        <v>1481</v>
      </c>
      <c r="G687" s="96" t="s">
        <v>1173</v>
      </c>
      <c r="H687" s="94" t="s">
        <v>1173</v>
      </c>
      <c r="I687" s="85"/>
      <c r="J687" s="86"/>
      <c r="K687" s="85"/>
      <c r="L687" s="86"/>
      <c r="M687" s="85"/>
      <c r="N687" s="86"/>
      <c r="O687" s="85"/>
      <c r="P687" s="86"/>
      <c r="Q687" s="85"/>
      <c r="R687" s="86"/>
    </row>
    <row r="688" spans="1:18" x14ac:dyDescent="0.4">
      <c r="A688" s="85" t="s">
        <v>2580</v>
      </c>
      <c r="B688" s="85" t="s">
        <v>1069</v>
      </c>
      <c r="C688" s="84"/>
      <c r="D688" s="131"/>
      <c r="F688" s="93" t="s">
        <v>1481</v>
      </c>
      <c r="G688" s="97" t="s">
        <v>1069</v>
      </c>
      <c r="H688" s="94" t="s">
        <v>1069</v>
      </c>
      <c r="I688" s="85"/>
      <c r="J688" s="86"/>
      <c r="K688" s="85"/>
      <c r="L688" s="86"/>
      <c r="M688" s="85"/>
      <c r="N688" s="86"/>
      <c r="O688" s="85"/>
      <c r="P688" s="86"/>
      <c r="Q688" s="85"/>
      <c r="R688" s="86"/>
    </row>
    <row r="689" spans="1:18" ht="19.5" thickBot="1" x14ac:dyDescent="0.45">
      <c r="A689" s="85" t="s">
        <v>2581</v>
      </c>
      <c r="B689" s="85" t="s">
        <v>1174</v>
      </c>
      <c r="C689" s="84"/>
      <c r="D689" s="131"/>
      <c r="F689" s="93" t="s">
        <v>1481</v>
      </c>
      <c r="G689" s="97" t="s">
        <v>2955</v>
      </c>
      <c r="H689" s="94" t="s">
        <v>2954</v>
      </c>
      <c r="I689" s="100"/>
      <c r="J689" s="86"/>
      <c r="K689" s="85"/>
      <c r="L689" s="86"/>
      <c r="M689" s="85"/>
      <c r="N689" s="86"/>
      <c r="O689" s="85"/>
      <c r="P689" s="86"/>
      <c r="Q689" s="85"/>
      <c r="R689" s="86"/>
    </row>
    <row r="690" spans="1:18" ht="27.75" thickBot="1" x14ac:dyDescent="0.45">
      <c r="A690" s="85" t="s">
        <v>2582</v>
      </c>
      <c r="B690" s="85" t="s">
        <v>1176</v>
      </c>
      <c r="C690" s="84"/>
      <c r="D690" s="131"/>
      <c r="F690" s="93"/>
      <c r="G690" s="98" t="s">
        <v>1175</v>
      </c>
      <c r="H690" s="99" t="s">
        <v>1481</v>
      </c>
      <c r="I690" s="96" t="s">
        <v>1176</v>
      </c>
      <c r="J690" s="94" t="s">
        <v>1176</v>
      </c>
      <c r="K690" s="85"/>
      <c r="L690" s="86"/>
      <c r="M690" s="85"/>
      <c r="N690" s="86"/>
      <c r="O690" s="85"/>
      <c r="P690" s="86"/>
      <c r="Q690" s="85"/>
      <c r="R690" s="86"/>
    </row>
    <row r="691" spans="1:18" x14ac:dyDescent="0.4">
      <c r="A691" s="85" t="s">
        <v>2583</v>
      </c>
      <c r="B691" s="85" t="s">
        <v>1177</v>
      </c>
      <c r="C691" s="84"/>
      <c r="D691" s="131"/>
      <c r="F691" s="86"/>
      <c r="G691" s="89"/>
      <c r="H691" s="93" t="s">
        <v>1481</v>
      </c>
      <c r="I691" s="97" t="s">
        <v>1177</v>
      </c>
      <c r="J691" s="94" t="s">
        <v>1177</v>
      </c>
      <c r="K691" s="85"/>
      <c r="L691" s="86"/>
      <c r="M691" s="85"/>
      <c r="N691" s="86"/>
      <c r="O691" s="85"/>
      <c r="P691" s="86"/>
      <c r="Q691" s="85"/>
      <c r="R691" s="86"/>
    </row>
    <row r="692" spans="1:18" ht="19.5" thickBot="1" x14ac:dyDescent="0.45">
      <c r="A692" s="85" t="s">
        <v>2956</v>
      </c>
      <c r="B692" s="85" t="s">
        <v>1174</v>
      </c>
      <c r="C692" s="84"/>
      <c r="D692" s="131"/>
      <c r="F692" s="86"/>
      <c r="G692" s="85"/>
      <c r="H692" s="93" t="s">
        <v>1481</v>
      </c>
      <c r="I692" s="98" t="s">
        <v>2957</v>
      </c>
      <c r="J692" s="94" t="s">
        <v>1174</v>
      </c>
      <c r="K692" s="100"/>
      <c r="L692" s="86"/>
      <c r="M692" s="85"/>
      <c r="N692" s="86"/>
      <c r="O692" s="85"/>
      <c r="P692" s="86"/>
      <c r="Q692" s="85"/>
      <c r="R692" s="86"/>
    </row>
    <row r="693" spans="1:18" x14ac:dyDescent="0.4">
      <c r="A693" s="85" t="s">
        <v>2585</v>
      </c>
      <c r="B693" s="85" t="s">
        <v>1178</v>
      </c>
      <c r="C693" s="84"/>
      <c r="D693" s="131"/>
      <c r="F693" s="86"/>
      <c r="G693" s="85"/>
      <c r="H693" s="86"/>
      <c r="I693" s="89" t="s">
        <v>1481</v>
      </c>
      <c r="J693" s="93" t="s">
        <v>1481</v>
      </c>
      <c r="K693" s="96" t="s">
        <v>1178</v>
      </c>
      <c r="L693" s="94" t="s">
        <v>1178</v>
      </c>
      <c r="M693" s="85"/>
      <c r="N693" s="86"/>
      <c r="O693" s="85"/>
      <c r="P693" s="86"/>
      <c r="Q693" s="85"/>
      <c r="R693" s="86"/>
    </row>
    <row r="694" spans="1:18" ht="19.5" thickBot="1" x14ac:dyDescent="0.45">
      <c r="A694" s="85" t="s">
        <v>2586</v>
      </c>
      <c r="B694" s="85" t="s">
        <v>1179</v>
      </c>
      <c r="C694" s="84"/>
      <c r="D694" s="131"/>
      <c r="F694" s="86"/>
      <c r="G694" s="85"/>
      <c r="H694" s="86"/>
      <c r="I694" s="85" t="s">
        <v>1481</v>
      </c>
      <c r="J694" s="93" t="s">
        <v>1481</v>
      </c>
      <c r="K694" s="98" t="s">
        <v>1179</v>
      </c>
      <c r="L694" s="94" t="s">
        <v>1179</v>
      </c>
      <c r="M694" s="85"/>
      <c r="N694" s="86"/>
      <c r="O694" s="85"/>
      <c r="P694" s="86"/>
      <c r="Q694" s="85"/>
      <c r="R694" s="86"/>
    </row>
    <row r="695" spans="1:18" ht="19.5" thickBot="1" x14ac:dyDescent="0.45">
      <c r="A695" s="85" t="s">
        <v>2587</v>
      </c>
      <c r="B695" s="85" t="s">
        <v>1175</v>
      </c>
      <c r="C695" s="84"/>
      <c r="D695" s="131"/>
      <c r="F695" s="90" t="s">
        <v>1481</v>
      </c>
      <c r="G695" s="91"/>
      <c r="H695" s="90" t="s">
        <v>1175</v>
      </c>
      <c r="I695" s="91"/>
      <c r="J695" s="90"/>
      <c r="K695" s="92"/>
      <c r="L695" s="90"/>
      <c r="M695" s="91"/>
      <c r="N695" s="90"/>
      <c r="O695" s="91"/>
      <c r="P695" s="90"/>
      <c r="Q695" s="91"/>
      <c r="R695" s="90"/>
    </row>
    <row r="696" spans="1:18" ht="19.5" thickBot="1" x14ac:dyDescent="0.45">
      <c r="A696" s="85" t="s">
        <v>2588</v>
      </c>
      <c r="B696" s="85" t="s">
        <v>2589</v>
      </c>
      <c r="C696" s="84"/>
      <c r="D696" s="131"/>
      <c r="F696" s="88" t="s">
        <v>2958</v>
      </c>
      <c r="G696" s="95"/>
      <c r="H696" s="88"/>
      <c r="I696" s="89"/>
      <c r="J696" s="88"/>
      <c r="K696" s="89"/>
      <c r="L696" s="88"/>
      <c r="M696" s="89"/>
      <c r="N696" s="88"/>
      <c r="O696" s="89"/>
      <c r="P696" s="88"/>
      <c r="Q696" s="89"/>
      <c r="R696" s="88"/>
    </row>
    <row r="697" spans="1:18" x14ac:dyDescent="0.4">
      <c r="A697" s="85" t="s">
        <v>2590</v>
      </c>
      <c r="B697" s="85" t="s">
        <v>1180</v>
      </c>
      <c r="C697" s="84"/>
      <c r="D697" s="131"/>
      <c r="F697" s="93" t="s">
        <v>1481</v>
      </c>
      <c r="G697" s="96" t="s">
        <v>1180</v>
      </c>
      <c r="H697" s="94" t="s">
        <v>1180</v>
      </c>
      <c r="I697" s="85"/>
      <c r="J697" s="86"/>
      <c r="K697" s="85"/>
      <c r="L697" s="86"/>
      <c r="M697" s="85"/>
      <c r="N697" s="86"/>
      <c r="O697" s="85"/>
      <c r="P697" s="86"/>
      <c r="Q697" s="85"/>
      <c r="R697" s="86"/>
    </row>
    <row r="698" spans="1:18" ht="19.5" thickBot="1" x14ac:dyDescent="0.45">
      <c r="A698" s="85" t="s">
        <v>2591</v>
      </c>
      <c r="B698" s="85" t="s">
        <v>1181</v>
      </c>
      <c r="C698" s="84"/>
      <c r="D698" s="131"/>
      <c r="F698" s="102" t="s">
        <v>1481</v>
      </c>
      <c r="G698" s="98" t="s">
        <v>1181</v>
      </c>
      <c r="H698" s="103" t="s">
        <v>1181</v>
      </c>
      <c r="I698" s="91"/>
      <c r="J698" s="90"/>
      <c r="K698" s="91"/>
      <c r="L698" s="90"/>
      <c r="M698" s="91"/>
      <c r="N698" s="90"/>
      <c r="O698" s="91"/>
      <c r="P698" s="90"/>
      <c r="Q698" s="91"/>
      <c r="R698" s="90"/>
    </row>
    <row r="699" spans="1:18" ht="19.5" thickBot="1" x14ac:dyDescent="0.45">
      <c r="A699" s="85" t="s">
        <v>2592</v>
      </c>
      <c r="B699" s="85" t="s">
        <v>2593</v>
      </c>
      <c r="C699" s="84"/>
      <c r="D699" s="131"/>
      <c r="F699" s="88" t="s">
        <v>2959</v>
      </c>
      <c r="G699" s="95"/>
      <c r="H699" s="88"/>
      <c r="I699" s="89"/>
      <c r="J699" s="88"/>
      <c r="K699" s="89"/>
      <c r="L699" s="88"/>
      <c r="M699" s="89"/>
      <c r="N699" s="88"/>
      <c r="O699" s="89"/>
      <c r="P699" s="88"/>
      <c r="Q699" s="89"/>
      <c r="R699" s="88"/>
    </row>
    <row r="700" spans="1:18" ht="19.5" thickBot="1" x14ac:dyDescent="0.45">
      <c r="A700" s="85" t="s">
        <v>2594</v>
      </c>
      <c r="B700" s="85" t="s">
        <v>2595</v>
      </c>
      <c r="C700" s="84"/>
      <c r="D700" s="131"/>
      <c r="F700" s="93" t="s">
        <v>1481</v>
      </c>
      <c r="G700" s="101" t="s">
        <v>2960</v>
      </c>
      <c r="H700" s="94" t="s">
        <v>2595</v>
      </c>
      <c r="I700" s="100"/>
      <c r="J700" s="86"/>
      <c r="K700" s="85"/>
      <c r="L700" s="86"/>
      <c r="M700" s="85"/>
      <c r="N700" s="86"/>
      <c r="O700" s="85"/>
      <c r="P700" s="86"/>
      <c r="Q700" s="85"/>
      <c r="R700" s="86"/>
    </row>
    <row r="701" spans="1:18" ht="27" x14ac:dyDescent="0.4">
      <c r="A701" s="85" t="s">
        <v>2596</v>
      </c>
      <c r="B701" s="85" t="s">
        <v>2597</v>
      </c>
      <c r="C701" s="84"/>
      <c r="D701" s="131"/>
      <c r="F701" s="86"/>
      <c r="G701" s="89" t="s">
        <v>1481</v>
      </c>
      <c r="H701" s="93" t="s">
        <v>1481</v>
      </c>
      <c r="I701" s="96" t="s">
        <v>2597</v>
      </c>
      <c r="J701" s="94" t="s">
        <v>2597</v>
      </c>
      <c r="K701" s="85"/>
      <c r="L701" s="86"/>
      <c r="M701" s="85"/>
      <c r="N701" s="86"/>
      <c r="O701" s="85"/>
      <c r="P701" s="86"/>
      <c r="Q701" s="85"/>
      <c r="R701" s="86"/>
    </row>
    <row r="702" spans="1:18" ht="27" x14ac:dyDescent="0.4">
      <c r="A702" s="85" t="s">
        <v>2598</v>
      </c>
      <c r="B702" s="85" t="s">
        <v>1182</v>
      </c>
      <c r="C702" s="84"/>
      <c r="D702" s="131"/>
      <c r="F702" s="86"/>
      <c r="G702" s="85" t="s">
        <v>1481</v>
      </c>
      <c r="H702" s="93" t="s">
        <v>1481</v>
      </c>
      <c r="I702" s="97" t="s">
        <v>1182</v>
      </c>
      <c r="J702" s="94" t="s">
        <v>1182</v>
      </c>
      <c r="K702" s="85"/>
      <c r="L702" s="86"/>
      <c r="M702" s="85"/>
      <c r="N702" s="86"/>
      <c r="O702" s="85"/>
      <c r="P702" s="86"/>
      <c r="Q702" s="85"/>
      <c r="R702" s="86"/>
    </row>
    <row r="703" spans="1:18" ht="27.75" thickBot="1" x14ac:dyDescent="0.45">
      <c r="A703" s="85" t="s">
        <v>2599</v>
      </c>
      <c r="B703" s="85" t="s">
        <v>1183</v>
      </c>
      <c r="C703" s="84"/>
      <c r="D703" s="131"/>
      <c r="F703" s="90"/>
      <c r="G703" s="91" t="s">
        <v>1481</v>
      </c>
      <c r="H703" s="102" t="s">
        <v>1481</v>
      </c>
      <c r="I703" s="98" t="s">
        <v>1183</v>
      </c>
      <c r="J703" s="103" t="s">
        <v>1183</v>
      </c>
      <c r="K703" s="91"/>
      <c r="L703" s="90"/>
      <c r="M703" s="91"/>
      <c r="N703" s="90"/>
      <c r="O703" s="91"/>
      <c r="P703" s="90"/>
      <c r="Q703" s="91"/>
      <c r="R703" s="90"/>
    </row>
    <row r="704" spans="1:18" ht="19.5" thickBot="1" x14ac:dyDescent="0.45">
      <c r="A704" s="85" t="s">
        <v>2600</v>
      </c>
      <c r="B704" s="85" t="s">
        <v>2601</v>
      </c>
      <c r="C704" s="84"/>
      <c r="D704" s="131"/>
      <c r="F704" s="88" t="s">
        <v>2961</v>
      </c>
      <c r="G704" s="95"/>
      <c r="H704" s="88"/>
      <c r="I704" s="89"/>
      <c r="J704" s="88"/>
      <c r="K704" s="89"/>
      <c r="L704" s="88"/>
      <c r="M704" s="89"/>
      <c r="N704" s="88"/>
      <c r="O704" s="89"/>
      <c r="P704" s="88"/>
      <c r="Q704" s="89"/>
      <c r="R704" s="88"/>
    </row>
    <row r="705" spans="1:18" x14ac:dyDescent="0.4">
      <c r="A705" s="85" t="s">
        <v>2602</v>
      </c>
      <c r="B705" s="85" t="s">
        <v>2603</v>
      </c>
      <c r="C705" s="84"/>
      <c r="D705" s="131"/>
      <c r="F705" s="93" t="s">
        <v>1481</v>
      </c>
      <c r="G705" s="96" t="s">
        <v>2603</v>
      </c>
      <c r="H705" s="94" t="s">
        <v>2603</v>
      </c>
      <c r="I705" s="85"/>
      <c r="J705" s="86"/>
      <c r="K705" s="85"/>
      <c r="L705" s="86"/>
      <c r="M705" s="85"/>
      <c r="N705" s="86"/>
      <c r="O705" s="85"/>
      <c r="P705" s="86"/>
      <c r="Q705" s="85"/>
      <c r="R705" s="86"/>
    </row>
    <row r="706" spans="1:18" ht="27" x14ac:dyDescent="0.4">
      <c r="A706" s="85" t="s">
        <v>2604</v>
      </c>
      <c r="B706" s="85" t="s">
        <v>2605</v>
      </c>
      <c r="C706" s="84"/>
      <c r="D706" s="131"/>
      <c r="F706" s="93" t="s">
        <v>1481</v>
      </c>
      <c r="G706" s="97" t="s">
        <v>2605</v>
      </c>
      <c r="H706" s="94" t="s">
        <v>2605</v>
      </c>
      <c r="I706" s="85"/>
      <c r="J706" s="86"/>
      <c r="K706" s="85"/>
      <c r="L706" s="86"/>
      <c r="M706" s="85"/>
      <c r="N706" s="86"/>
      <c r="O706" s="85"/>
      <c r="P706" s="86"/>
      <c r="Q706" s="85"/>
      <c r="R706" s="86"/>
    </row>
    <row r="707" spans="1:18" x14ac:dyDescent="0.4">
      <c r="A707" s="85" t="s">
        <v>2606</v>
      </c>
      <c r="B707" s="85" t="s">
        <v>2607</v>
      </c>
      <c r="C707" s="84"/>
      <c r="D707" s="131"/>
      <c r="F707" s="93" t="s">
        <v>1481</v>
      </c>
      <c r="G707" s="97" t="s">
        <v>2607</v>
      </c>
      <c r="H707" s="94" t="s">
        <v>2607</v>
      </c>
      <c r="I707" s="85"/>
      <c r="J707" s="86"/>
      <c r="K707" s="85"/>
      <c r="L707" s="86"/>
      <c r="M707" s="85"/>
      <c r="N707" s="86"/>
      <c r="O707" s="85"/>
      <c r="P707" s="86"/>
      <c r="Q707" s="85"/>
      <c r="R707" s="86"/>
    </row>
    <row r="708" spans="1:18" ht="27.75" thickBot="1" x14ac:dyDescent="0.45">
      <c r="A708" s="85" t="s">
        <v>2608</v>
      </c>
      <c r="B708" s="85" t="s">
        <v>2609</v>
      </c>
      <c r="C708" s="84"/>
      <c r="D708" s="131"/>
      <c r="F708" s="102" t="s">
        <v>1481</v>
      </c>
      <c r="G708" s="98" t="s">
        <v>2609</v>
      </c>
      <c r="H708" s="103" t="s">
        <v>2609</v>
      </c>
      <c r="I708" s="91"/>
      <c r="J708" s="90"/>
      <c r="K708" s="91"/>
      <c r="L708" s="90"/>
      <c r="M708" s="91"/>
      <c r="N708" s="90"/>
      <c r="O708" s="91"/>
      <c r="P708" s="90"/>
      <c r="Q708" s="91"/>
      <c r="R708" s="90"/>
    </row>
    <row r="709" spans="1:18" ht="19.5" thickBot="1" x14ac:dyDescent="0.45">
      <c r="A709" s="85" t="s">
        <v>2610</v>
      </c>
      <c r="B709" s="85" t="s">
        <v>2611</v>
      </c>
      <c r="C709" s="84"/>
      <c r="D709" s="131"/>
      <c r="F709" s="88" t="s">
        <v>2963</v>
      </c>
      <c r="G709" s="95"/>
      <c r="H709" s="88"/>
      <c r="I709" s="89"/>
      <c r="J709" s="88"/>
      <c r="K709" s="89"/>
      <c r="L709" s="88"/>
      <c r="M709" s="89"/>
      <c r="N709" s="88"/>
      <c r="O709" s="89"/>
      <c r="P709" s="88"/>
      <c r="Q709" s="89"/>
      <c r="R709" s="88"/>
    </row>
    <row r="710" spans="1:18" ht="27" x14ac:dyDescent="0.4">
      <c r="A710" s="85" t="s">
        <v>2612</v>
      </c>
      <c r="B710" s="85" t="s">
        <v>2613</v>
      </c>
      <c r="C710" s="84"/>
      <c r="D710" s="131"/>
      <c r="F710" s="93" t="s">
        <v>1481</v>
      </c>
      <c r="G710" s="96" t="s">
        <v>2613</v>
      </c>
      <c r="H710" s="94" t="s">
        <v>2613</v>
      </c>
      <c r="I710" s="85"/>
      <c r="J710" s="86"/>
      <c r="K710" s="85"/>
      <c r="L710" s="86"/>
      <c r="M710" s="85"/>
      <c r="N710" s="86"/>
      <c r="O710" s="85"/>
      <c r="P710" s="86"/>
      <c r="Q710" s="85"/>
      <c r="R710" s="86"/>
    </row>
    <row r="711" spans="1:18" x14ac:dyDescent="0.4">
      <c r="A711" s="85" t="s">
        <v>2614</v>
      </c>
      <c r="B711" s="85" t="s">
        <v>2615</v>
      </c>
      <c r="C711" s="84"/>
      <c r="D711" s="131"/>
      <c r="F711" s="93" t="s">
        <v>1481</v>
      </c>
      <c r="G711" s="97" t="s">
        <v>2615</v>
      </c>
      <c r="H711" s="94" t="s">
        <v>2615</v>
      </c>
      <c r="I711" s="85"/>
      <c r="J711" s="86"/>
      <c r="K711" s="85"/>
      <c r="L711" s="86"/>
      <c r="M711" s="85"/>
      <c r="N711" s="86"/>
      <c r="O711" s="85"/>
      <c r="P711" s="86"/>
      <c r="Q711" s="85"/>
      <c r="R711" s="86"/>
    </row>
    <row r="712" spans="1:18" x14ac:dyDescent="0.4">
      <c r="A712" s="85" t="s">
        <v>2616</v>
      </c>
      <c r="B712" s="85" t="s">
        <v>2617</v>
      </c>
      <c r="C712" s="84"/>
      <c r="D712" s="131"/>
      <c r="F712" s="93" t="s">
        <v>1481</v>
      </c>
      <c r="G712" s="97" t="s">
        <v>2617</v>
      </c>
      <c r="H712" s="94" t="s">
        <v>2617</v>
      </c>
      <c r="I712" s="85"/>
      <c r="J712" s="86"/>
      <c r="K712" s="85"/>
      <c r="L712" s="86"/>
      <c r="M712" s="85"/>
      <c r="N712" s="86"/>
      <c r="O712" s="85"/>
      <c r="P712" s="86"/>
      <c r="Q712" s="85"/>
      <c r="R712" s="86"/>
    </row>
    <row r="713" spans="1:18" x14ac:dyDescent="0.4">
      <c r="A713" s="85" t="s">
        <v>2618</v>
      </c>
      <c r="B713" s="85" t="s">
        <v>2619</v>
      </c>
      <c r="C713" s="84"/>
      <c r="D713" s="131"/>
      <c r="F713" s="93" t="s">
        <v>1481</v>
      </c>
      <c r="G713" s="97" t="s">
        <v>2619</v>
      </c>
      <c r="H713" s="94" t="s">
        <v>2619</v>
      </c>
      <c r="I713" s="85"/>
      <c r="J713" s="86"/>
      <c r="K713" s="85"/>
      <c r="L713" s="86"/>
      <c r="M713" s="85"/>
      <c r="N713" s="86"/>
      <c r="O713" s="85"/>
      <c r="P713" s="86"/>
      <c r="Q713" s="85"/>
      <c r="R713" s="86"/>
    </row>
    <row r="714" spans="1:18" ht="27" x14ac:dyDescent="0.4">
      <c r="A714" s="85" t="s">
        <v>2620</v>
      </c>
      <c r="B714" s="85" t="s">
        <v>2621</v>
      </c>
      <c r="C714" s="84"/>
      <c r="D714" s="131"/>
      <c r="F714" s="93" t="s">
        <v>1481</v>
      </c>
      <c r="G714" s="97" t="s">
        <v>2621</v>
      </c>
      <c r="H714" s="94" t="s">
        <v>2621</v>
      </c>
      <c r="I714" s="85"/>
      <c r="J714" s="86"/>
      <c r="K714" s="85"/>
      <c r="L714" s="86"/>
      <c r="M714" s="85"/>
      <c r="N714" s="86"/>
      <c r="O714" s="85"/>
      <c r="P714" s="86"/>
      <c r="Q714" s="85"/>
      <c r="R714" s="86"/>
    </row>
    <row r="715" spans="1:18" x14ac:dyDescent="0.4">
      <c r="A715" s="85" t="s">
        <v>2622</v>
      </c>
      <c r="B715" s="85" t="s">
        <v>2623</v>
      </c>
      <c r="C715" s="84"/>
      <c r="D715" s="131"/>
      <c r="F715" s="93" t="s">
        <v>1481</v>
      </c>
      <c r="G715" s="97" t="s">
        <v>2623</v>
      </c>
      <c r="H715" s="94" t="s">
        <v>2623</v>
      </c>
      <c r="I715" s="85"/>
      <c r="J715" s="86"/>
      <c r="K715" s="85"/>
      <c r="L715" s="86"/>
      <c r="M715" s="85"/>
      <c r="N715" s="86"/>
      <c r="O715" s="85"/>
      <c r="P715" s="86"/>
      <c r="Q715" s="85"/>
      <c r="R715" s="86"/>
    </row>
    <row r="716" spans="1:18" x14ac:dyDescent="0.4">
      <c r="A716" s="85" t="s">
        <v>2624</v>
      </c>
      <c r="B716" s="85" t="s">
        <v>2625</v>
      </c>
      <c r="C716" s="84"/>
      <c r="D716" s="131"/>
      <c r="F716" s="93" t="s">
        <v>1481</v>
      </c>
      <c r="G716" s="97" t="s">
        <v>2625</v>
      </c>
      <c r="H716" s="94" t="s">
        <v>2625</v>
      </c>
      <c r="I716" s="85"/>
      <c r="J716" s="86"/>
      <c r="K716" s="85"/>
      <c r="L716" s="86"/>
      <c r="M716" s="85"/>
      <c r="N716" s="86"/>
      <c r="O716" s="85"/>
      <c r="P716" s="86"/>
      <c r="Q716" s="85"/>
      <c r="R716" s="86"/>
    </row>
    <row r="717" spans="1:18" ht="27" x14ac:dyDescent="0.4">
      <c r="A717" s="85" t="s">
        <v>2626</v>
      </c>
      <c r="B717" s="85" t="s">
        <v>2627</v>
      </c>
      <c r="C717" s="84"/>
      <c r="D717" s="131"/>
      <c r="F717" s="93" t="s">
        <v>1481</v>
      </c>
      <c r="G717" s="97" t="s">
        <v>2627</v>
      </c>
      <c r="H717" s="94" t="s">
        <v>2627</v>
      </c>
      <c r="I717" s="85"/>
      <c r="J717" s="86"/>
      <c r="K717" s="85"/>
      <c r="L717" s="86"/>
      <c r="M717" s="85"/>
      <c r="N717" s="86"/>
      <c r="O717" s="85"/>
      <c r="P717" s="86"/>
      <c r="Q717" s="85"/>
      <c r="R717" s="86"/>
    </row>
    <row r="718" spans="1:18" ht="27" x14ac:dyDescent="0.4">
      <c r="A718" s="85" t="s">
        <v>2628</v>
      </c>
      <c r="B718" s="85" t="s">
        <v>2629</v>
      </c>
      <c r="C718" s="84"/>
      <c r="D718" s="131"/>
      <c r="F718" s="93" t="s">
        <v>1481</v>
      </c>
      <c r="G718" s="97" t="s">
        <v>2629</v>
      </c>
      <c r="H718" s="94" t="s">
        <v>2629</v>
      </c>
      <c r="I718" s="85"/>
      <c r="J718" s="86"/>
      <c r="K718" s="85"/>
      <c r="L718" s="86"/>
      <c r="M718" s="85"/>
      <c r="N718" s="86"/>
      <c r="O718" s="85"/>
      <c r="P718" s="86"/>
      <c r="Q718" s="85"/>
      <c r="R718" s="86"/>
    </row>
    <row r="719" spans="1:18" x14ac:dyDescent="0.4">
      <c r="A719" s="85" t="s">
        <v>2630</v>
      </c>
      <c r="B719" s="85" t="s">
        <v>2631</v>
      </c>
      <c r="C719" s="84"/>
      <c r="D719" s="131"/>
      <c r="F719" s="93" t="s">
        <v>1481</v>
      </c>
      <c r="G719" s="97" t="s">
        <v>2631</v>
      </c>
      <c r="H719" s="94" t="s">
        <v>2631</v>
      </c>
      <c r="I719" s="85"/>
      <c r="J719" s="86"/>
      <c r="K719" s="85"/>
      <c r="L719" s="86"/>
      <c r="M719" s="85"/>
      <c r="N719" s="86"/>
      <c r="O719" s="85"/>
      <c r="P719" s="86"/>
      <c r="Q719" s="85"/>
      <c r="R719" s="86"/>
    </row>
    <row r="720" spans="1:18" ht="19.5" thickBot="1" x14ac:dyDescent="0.45">
      <c r="A720" s="85" t="s">
        <v>2632</v>
      </c>
      <c r="B720" s="85" t="s">
        <v>2633</v>
      </c>
      <c r="C720" s="84"/>
      <c r="D720" s="131"/>
      <c r="F720" s="93" t="s">
        <v>1481</v>
      </c>
      <c r="G720" s="97" t="s">
        <v>2962</v>
      </c>
      <c r="H720" s="94" t="s">
        <v>2633</v>
      </c>
      <c r="I720" s="100"/>
      <c r="J720" s="86"/>
      <c r="K720" s="85"/>
      <c r="L720" s="86"/>
      <c r="M720" s="85"/>
      <c r="N720" s="86"/>
      <c r="O720" s="85"/>
      <c r="P720" s="86"/>
      <c r="Q720" s="85"/>
      <c r="R720" s="86"/>
    </row>
    <row r="721" spans="1:18" x14ac:dyDescent="0.4">
      <c r="A721" s="85" t="s">
        <v>2634</v>
      </c>
      <c r="B721" s="85" t="s">
        <v>1191</v>
      </c>
      <c r="C721" s="84"/>
      <c r="D721" s="131"/>
      <c r="F721" s="93"/>
      <c r="G721" s="97" t="s">
        <v>1184</v>
      </c>
      <c r="H721" s="99" t="s">
        <v>1481</v>
      </c>
      <c r="I721" s="96" t="s">
        <v>1191</v>
      </c>
      <c r="J721" s="94" t="s">
        <v>1191</v>
      </c>
      <c r="K721" s="85"/>
      <c r="L721" s="86"/>
      <c r="M721" s="85"/>
      <c r="N721" s="86"/>
      <c r="O721" s="85"/>
      <c r="P721" s="86"/>
      <c r="Q721" s="85"/>
      <c r="R721" s="86"/>
    </row>
    <row r="722" spans="1:18" x14ac:dyDescent="0.4">
      <c r="A722" s="85" t="s">
        <v>2635</v>
      </c>
      <c r="B722" s="85" t="s">
        <v>1192</v>
      </c>
      <c r="C722" s="84"/>
      <c r="D722" s="131"/>
      <c r="F722" s="93"/>
      <c r="G722" s="97" t="s">
        <v>1185</v>
      </c>
      <c r="H722" s="99" t="s">
        <v>1481</v>
      </c>
      <c r="I722" s="97" t="s">
        <v>1192</v>
      </c>
      <c r="J722" s="94" t="s">
        <v>1192</v>
      </c>
      <c r="K722" s="85"/>
      <c r="L722" s="86"/>
      <c r="M722" s="85"/>
      <c r="N722" s="86"/>
      <c r="O722" s="85"/>
      <c r="P722" s="86"/>
      <c r="Q722" s="85"/>
      <c r="R722" s="86"/>
    </row>
    <row r="723" spans="1:18" x14ac:dyDescent="0.4">
      <c r="A723" s="85" t="s">
        <v>2636</v>
      </c>
      <c r="B723" s="85" t="s">
        <v>1193</v>
      </c>
      <c r="C723" s="84"/>
      <c r="D723" s="131"/>
      <c r="F723" s="93"/>
      <c r="G723" s="97" t="s">
        <v>2646</v>
      </c>
      <c r="H723" s="99" t="s">
        <v>1481</v>
      </c>
      <c r="I723" s="97" t="s">
        <v>1193</v>
      </c>
      <c r="J723" s="94" t="s">
        <v>1193</v>
      </c>
      <c r="K723" s="85"/>
      <c r="L723" s="86"/>
      <c r="M723" s="85"/>
      <c r="N723" s="86"/>
      <c r="O723" s="85"/>
      <c r="P723" s="86"/>
      <c r="Q723" s="85"/>
      <c r="R723" s="86"/>
    </row>
    <row r="724" spans="1:18" x14ac:dyDescent="0.4">
      <c r="A724" s="85" t="s">
        <v>2637</v>
      </c>
      <c r="B724" s="85" t="s">
        <v>1194</v>
      </c>
      <c r="C724" s="84"/>
      <c r="D724" s="131"/>
      <c r="F724" s="93"/>
      <c r="G724" s="97" t="s">
        <v>1186</v>
      </c>
      <c r="H724" s="99" t="s">
        <v>1481</v>
      </c>
      <c r="I724" s="97" t="s">
        <v>1194</v>
      </c>
      <c r="J724" s="94" t="s">
        <v>1194</v>
      </c>
      <c r="K724" s="85"/>
      <c r="L724" s="86"/>
      <c r="M724" s="85"/>
      <c r="N724" s="86"/>
      <c r="O724" s="85"/>
      <c r="P724" s="86"/>
      <c r="Q724" s="85"/>
      <c r="R724" s="86"/>
    </row>
    <row r="725" spans="1:18" ht="27" x14ac:dyDescent="0.4">
      <c r="A725" s="85" t="s">
        <v>2638</v>
      </c>
      <c r="B725" s="85" t="s">
        <v>1195</v>
      </c>
      <c r="C725" s="84"/>
      <c r="D725" s="131"/>
      <c r="F725" s="93"/>
      <c r="G725" s="97" t="s">
        <v>1187</v>
      </c>
      <c r="H725" s="99" t="s">
        <v>1481</v>
      </c>
      <c r="I725" s="97" t="s">
        <v>1195</v>
      </c>
      <c r="J725" s="94" t="s">
        <v>1195</v>
      </c>
      <c r="K725" s="85"/>
      <c r="L725" s="86"/>
      <c r="M725" s="85"/>
      <c r="N725" s="86"/>
      <c r="O725" s="85"/>
      <c r="P725" s="86"/>
      <c r="Q725" s="85"/>
      <c r="R725" s="86"/>
    </row>
    <row r="726" spans="1:18" x14ac:dyDescent="0.4">
      <c r="A726" s="85" t="s">
        <v>2639</v>
      </c>
      <c r="B726" s="85" t="s">
        <v>2640</v>
      </c>
      <c r="C726" s="84"/>
      <c r="D726" s="131"/>
      <c r="F726" s="93"/>
      <c r="G726" s="97" t="s">
        <v>1188</v>
      </c>
      <c r="H726" s="99" t="s">
        <v>1481</v>
      </c>
      <c r="I726" s="97" t="s">
        <v>2640</v>
      </c>
      <c r="J726" s="94" t="s">
        <v>2640</v>
      </c>
      <c r="K726" s="85"/>
      <c r="L726" s="86"/>
      <c r="M726" s="85"/>
      <c r="N726" s="86"/>
      <c r="O726" s="85"/>
      <c r="P726" s="86"/>
      <c r="Q726" s="85"/>
      <c r="R726" s="86"/>
    </row>
    <row r="727" spans="1:18" ht="19.5" thickBot="1" x14ac:dyDescent="0.45">
      <c r="A727" s="85" t="s">
        <v>2641</v>
      </c>
      <c r="B727" s="85" t="s">
        <v>2642</v>
      </c>
      <c r="C727" s="84"/>
      <c r="D727" s="131"/>
      <c r="F727" s="93"/>
      <c r="G727" s="97" t="s">
        <v>1189</v>
      </c>
      <c r="H727" s="99" t="s">
        <v>1481</v>
      </c>
      <c r="I727" s="98" t="s">
        <v>2642</v>
      </c>
      <c r="J727" s="94" t="s">
        <v>2642</v>
      </c>
      <c r="K727" s="85"/>
      <c r="L727" s="86"/>
      <c r="M727" s="85"/>
      <c r="N727" s="86"/>
      <c r="O727" s="85"/>
      <c r="P727" s="86"/>
      <c r="Q727" s="85"/>
      <c r="R727" s="86"/>
    </row>
    <row r="728" spans="1:18" x14ac:dyDescent="0.4">
      <c r="A728" s="85" t="s">
        <v>2643</v>
      </c>
      <c r="B728" s="85" t="s">
        <v>1184</v>
      </c>
      <c r="C728" s="84"/>
      <c r="D728" s="131"/>
      <c r="F728" s="93" t="s">
        <v>1481</v>
      </c>
      <c r="G728" s="97" t="s">
        <v>1190</v>
      </c>
      <c r="H728" s="94" t="s">
        <v>1184</v>
      </c>
      <c r="I728" s="89"/>
      <c r="J728" s="86"/>
      <c r="K728" s="85"/>
      <c r="L728" s="86"/>
      <c r="M728" s="85"/>
      <c r="N728" s="86"/>
      <c r="O728" s="85"/>
      <c r="P728" s="86"/>
      <c r="Q728" s="85"/>
      <c r="R728" s="86"/>
    </row>
    <row r="729" spans="1:18" x14ac:dyDescent="0.4">
      <c r="A729" s="85" t="s">
        <v>2644</v>
      </c>
      <c r="B729" s="85" t="s">
        <v>1185</v>
      </c>
      <c r="C729" s="84"/>
      <c r="D729" s="131"/>
      <c r="F729" s="93" t="s">
        <v>1481</v>
      </c>
      <c r="G729" s="97" t="s">
        <v>2653</v>
      </c>
      <c r="H729" s="94" t="s">
        <v>1185</v>
      </c>
      <c r="I729" s="85"/>
      <c r="J729" s="86"/>
      <c r="K729" s="85"/>
      <c r="L729" s="86"/>
      <c r="M729" s="85"/>
      <c r="N729" s="86"/>
      <c r="O729" s="85"/>
      <c r="P729" s="86"/>
      <c r="Q729" s="85"/>
      <c r="R729" s="86"/>
    </row>
    <row r="730" spans="1:18" ht="27" x14ac:dyDescent="0.4">
      <c r="A730" s="85" t="s">
        <v>2645</v>
      </c>
      <c r="B730" s="85" t="s">
        <v>2646</v>
      </c>
      <c r="C730" s="84"/>
      <c r="D730" s="131"/>
      <c r="F730" s="93" t="s">
        <v>1481</v>
      </c>
      <c r="G730" s="97" t="s">
        <v>2655</v>
      </c>
      <c r="H730" s="94" t="s">
        <v>2646</v>
      </c>
      <c r="I730" s="85"/>
      <c r="J730" s="86"/>
      <c r="K730" s="85"/>
      <c r="L730" s="86"/>
      <c r="M730" s="85"/>
      <c r="N730" s="86"/>
      <c r="O730" s="85"/>
      <c r="P730" s="86"/>
      <c r="Q730" s="85"/>
      <c r="R730" s="86"/>
    </row>
    <row r="731" spans="1:18" ht="27.75" thickBot="1" x14ac:dyDescent="0.45">
      <c r="A731" s="85" t="s">
        <v>2647</v>
      </c>
      <c r="B731" s="85" t="s">
        <v>1186</v>
      </c>
      <c r="C731" s="84"/>
      <c r="D731" s="131"/>
      <c r="F731" s="93" t="s">
        <v>1481</v>
      </c>
      <c r="G731" s="98" t="s">
        <v>2657</v>
      </c>
      <c r="H731" s="94" t="s">
        <v>1186</v>
      </c>
      <c r="I731" s="85"/>
      <c r="J731" s="86"/>
      <c r="K731" s="85"/>
      <c r="L731" s="86"/>
      <c r="M731" s="85"/>
      <c r="N731" s="86"/>
      <c r="O731" s="85"/>
      <c r="P731" s="86"/>
      <c r="Q731" s="85"/>
      <c r="R731" s="86"/>
    </row>
    <row r="732" spans="1:18" ht="27" x14ac:dyDescent="0.4">
      <c r="A732" s="85" t="s">
        <v>2648</v>
      </c>
      <c r="B732" s="85" t="s">
        <v>1187</v>
      </c>
      <c r="C732" s="84"/>
      <c r="D732" s="131"/>
      <c r="F732" s="86" t="s">
        <v>1481</v>
      </c>
      <c r="G732" s="89"/>
      <c r="H732" s="86" t="s">
        <v>1187</v>
      </c>
      <c r="I732" s="85"/>
      <c r="J732" s="86"/>
      <c r="K732" s="85"/>
      <c r="L732" s="86"/>
      <c r="M732" s="85"/>
      <c r="N732" s="86"/>
      <c r="O732" s="85"/>
      <c r="P732" s="86"/>
      <c r="Q732" s="85"/>
      <c r="R732" s="86"/>
    </row>
    <row r="733" spans="1:18" x14ac:dyDescent="0.4">
      <c r="A733" s="85" t="s">
        <v>2649</v>
      </c>
      <c r="B733" s="85" t="s">
        <v>1188</v>
      </c>
      <c r="C733" s="84"/>
      <c r="D733" s="131"/>
      <c r="F733" s="86" t="s">
        <v>1481</v>
      </c>
      <c r="G733" s="85"/>
      <c r="H733" s="86" t="s">
        <v>1188</v>
      </c>
      <c r="I733" s="85"/>
      <c r="J733" s="86"/>
      <c r="K733" s="85"/>
      <c r="L733" s="86"/>
      <c r="M733" s="85"/>
      <c r="N733" s="86"/>
      <c r="O733" s="85"/>
      <c r="P733" s="86"/>
      <c r="Q733" s="85"/>
      <c r="R733" s="86"/>
    </row>
    <row r="734" spans="1:18" x14ac:dyDescent="0.4">
      <c r="A734" s="85" t="s">
        <v>2650</v>
      </c>
      <c r="B734" s="85" t="s">
        <v>1189</v>
      </c>
      <c r="C734" s="84"/>
      <c r="D734" s="131"/>
      <c r="F734" s="86" t="s">
        <v>1481</v>
      </c>
      <c r="G734" s="85"/>
      <c r="H734" s="86" t="s">
        <v>1189</v>
      </c>
      <c r="I734" s="85"/>
      <c r="J734" s="86"/>
      <c r="K734" s="85"/>
      <c r="L734" s="86"/>
      <c r="M734" s="85"/>
      <c r="N734" s="86"/>
      <c r="O734" s="85"/>
      <c r="P734" s="86"/>
      <c r="Q734" s="85"/>
      <c r="R734" s="86"/>
    </row>
    <row r="735" spans="1:18" x14ac:dyDescent="0.4">
      <c r="A735" s="85" t="s">
        <v>2651</v>
      </c>
      <c r="B735" s="85" t="s">
        <v>1190</v>
      </c>
      <c r="C735" s="84"/>
      <c r="D735" s="131"/>
      <c r="F735" s="86" t="s">
        <v>1481</v>
      </c>
      <c r="G735" s="85"/>
      <c r="H735" s="86" t="s">
        <v>1190</v>
      </c>
      <c r="I735" s="85"/>
      <c r="J735" s="86"/>
      <c r="K735" s="85"/>
      <c r="L735" s="86"/>
      <c r="M735" s="85"/>
      <c r="N735" s="86"/>
      <c r="O735" s="85"/>
      <c r="P735" s="86"/>
      <c r="Q735" s="85"/>
      <c r="R735" s="86"/>
    </row>
    <row r="736" spans="1:18" x14ac:dyDescent="0.4">
      <c r="A736" s="85" t="s">
        <v>2652</v>
      </c>
      <c r="B736" s="85" t="s">
        <v>2653</v>
      </c>
      <c r="C736" s="84"/>
      <c r="D736" s="131"/>
      <c r="F736" s="86" t="s">
        <v>1481</v>
      </c>
      <c r="G736" s="85"/>
      <c r="H736" s="86" t="s">
        <v>2653</v>
      </c>
      <c r="I736" s="85"/>
      <c r="J736" s="86"/>
      <c r="K736" s="85"/>
      <c r="L736" s="86"/>
      <c r="M736" s="85"/>
      <c r="N736" s="86"/>
      <c r="O736" s="85"/>
      <c r="P736" s="86"/>
      <c r="Q736" s="85"/>
      <c r="R736" s="86"/>
    </row>
    <row r="737" spans="1:18" x14ac:dyDescent="0.4">
      <c r="A737" s="85" t="s">
        <v>2654</v>
      </c>
      <c r="B737" s="85" t="s">
        <v>2655</v>
      </c>
      <c r="C737" s="84"/>
      <c r="D737" s="131"/>
      <c r="F737" s="86" t="s">
        <v>1481</v>
      </c>
      <c r="G737" s="85"/>
      <c r="H737" s="86" t="s">
        <v>2655</v>
      </c>
      <c r="I737" s="85"/>
      <c r="J737" s="86"/>
      <c r="K737" s="85"/>
      <c r="L737" s="86"/>
      <c r="M737" s="85"/>
      <c r="N737" s="86"/>
      <c r="O737" s="85"/>
      <c r="P737" s="86"/>
      <c r="Q737" s="85"/>
      <c r="R737" s="86"/>
    </row>
    <row r="738" spans="1:18" ht="27.75" thickBot="1" x14ac:dyDescent="0.45">
      <c r="A738" s="85" t="s">
        <v>2656</v>
      </c>
      <c r="B738" s="85" t="s">
        <v>2657</v>
      </c>
      <c r="C738" s="84"/>
      <c r="D738" s="131"/>
      <c r="F738" s="90" t="s">
        <v>1481</v>
      </c>
      <c r="G738" s="91"/>
      <c r="H738" s="90" t="s">
        <v>2657</v>
      </c>
      <c r="I738" s="91"/>
      <c r="J738" s="90"/>
      <c r="K738" s="91"/>
      <c r="L738" s="90"/>
      <c r="M738" s="91"/>
      <c r="N738" s="90"/>
      <c r="O738" s="91"/>
      <c r="P738" s="90"/>
      <c r="Q738" s="91"/>
      <c r="R738" s="90"/>
    </row>
    <row r="739" spans="1:18" ht="19.5" thickBot="1" x14ac:dyDescent="0.45">
      <c r="A739" s="85" t="s">
        <v>2658</v>
      </c>
      <c r="B739" s="85" t="s">
        <v>2659</v>
      </c>
      <c r="C739" s="84"/>
      <c r="D739" s="131"/>
      <c r="F739" s="88" t="s">
        <v>2970</v>
      </c>
      <c r="G739" s="95"/>
      <c r="H739" s="88"/>
      <c r="I739" s="89"/>
      <c r="J739" s="88"/>
      <c r="K739" s="89"/>
      <c r="L739" s="88"/>
      <c r="M739" s="89"/>
      <c r="N739" s="88"/>
      <c r="O739" s="89"/>
      <c r="P739" s="88"/>
      <c r="Q739" s="89"/>
      <c r="R739" s="88"/>
    </row>
    <row r="740" spans="1:18" x14ac:dyDescent="0.4">
      <c r="A740" s="85" t="s">
        <v>2660</v>
      </c>
      <c r="B740" s="85" t="s">
        <v>2661</v>
      </c>
      <c r="C740" s="84"/>
      <c r="D740" s="131"/>
      <c r="F740" s="93" t="s">
        <v>1481</v>
      </c>
      <c r="G740" s="96" t="s">
        <v>2661</v>
      </c>
      <c r="H740" s="94" t="s">
        <v>2661</v>
      </c>
      <c r="I740" s="85"/>
      <c r="J740" s="86"/>
      <c r="K740" s="85"/>
      <c r="L740" s="86"/>
      <c r="M740" s="85"/>
      <c r="N740" s="86"/>
      <c r="O740" s="85"/>
      <c r="P740" s="86"/>
      <c r="Q740" s="85"/>
      <c r="R740" s="86"/>
    </row>
    <row r="741" spans="1:18" x14ac:dyDescent="0.4">
      <c r="A741" s="85" t="s">
        <v>2662</v>
      </c>
      <c r="B741" s="85" t="s">
        <v>2663</v>
      </c>
      <c r="C741" s="84"/>
      <c r="D741" s="131"/>
      <c r="F741" s="93" t="s">
        <v>1481</v>
      </c>
      <c r="G741" s="97" t="s">
        <v>2663</v>
      </c>
      <c r="H741" s="94" t="s">
        <v>2663</v>
      </c>
      <c r="I741" s="85"/>
      <c r="J741" s="86"/>
      <c r="K741" s="85"/>
      <c r="L741" s="86"/>
      <c r="M741" s="85"/>
      <c r="N741" s="86"/>
      <c r="O741" s="85"/>
      <c r="P741" s="86"/>
      <c r="Q741" s="85"/>
      <c r="R741" s="86"/>
    </row>
    <row r="742" spans="1:18" ht="27" x14ac:dyDescent="0.4">
      <c r="A742" s="85" t="s">
        <v>2664</v>
      </c>
      <c r="B742" s="85" t="s">
        <v>1196</v>
      </c>
      <c r="C742" s="84"/>
      <c r="D742" s="131"/>
      <c r="F742" s="93" t="s">
        <v>1481</v>
      </c>
      <c r="G742" s="97" t="s">
        <v>1196</v>
      </c>
      <c r="H742" s="94" t="s">
        <v>1196</v>
      </c>
      <c r="I742" s="85"/>
      <c r="J742" s="86"/>
      <c r="K742" s="85"/>
      <c r="L742" s="86"/>
      <c r="M742" s="85"/>
      <c r="N742" s="86"/>
      <c r="O742" s="85"/>
      <c r="P742" s="86"/>
      <c r="Q742" s="85"/>
      <c r="R742" s="86"/>
    </row>
    <row r="743" spans="1:18" x14ac:dyDescent="0.4">
      <c r="A743" s="85" t="s">
        <v>2665</v>
      </c>
      <c r="B743" s="85" t="s">
        <v>1197</v>
      </c>
      <c r="C743" s="84"/>
      <c r="D743" s="131"/>
      <c r="F743" s="93" t="s">
        <v>1481</v>
      </c>
      <c r="G743" s="97" t="s">
        <v>1197</v>
      </c>
      <c r="H743" s="94" t="s">
        <v>1197</v>
      </c>
      <c r="I743" s="85"/>
      <c r="J743" s="86"/>
      <c r="K743" s="85"/>
      <c r="L743" s="86"/>
      <c r="M743" s="85"/>
      <c r="N743" s="86"/>
      <c r="O743" s="85"/>
      <c r="P743" s="86"/>
      <c r="Q743" s="85"/>
      <c r="R743" s="86"/>
    </row>
    <row r="744" spans="1:18" x14ac:dyDescent="0.4">
      <c r="A744" s="85" t="s">
        <v>2666</v>
      </c>
      <c r="B744" s="85" t="s">
        <v>2667</v>
      </c>
      <c r="C744" s="84"/>
      <c r="D744" s="131"/>
      <c r="F744" s="93" t="s">
        <v>1481</v>
      </c>
      <c r="G744" s="97" t="s">
        <v>2667</v>
      </c>
      <c r="H744" s="94" t="s">
        <v>2667</v>
      </c>
      <c r="I744" s="85"/>
      <c r="J744" s="86"/>
      <c r="K744" s="85"/>
      <c r="L744" s="86"/>
      <c r="M744" s="85"/>
      <c r="N744" s="86"/>
      <c r="O744" s="85"/>
      <c r="P744" s="86"/>
      <c r="Q744" s="85"/>
      <c r="R744" s="86"/>
    </row>
    <row r="745" spans="1:18" x14ac:dyDescent="0.4">
      <c r="A745" s="85" t="s">
        <v>2668</v>
      </c>
      <c r="B745" s="85" t="s">
        <v>2669</v>
      </c>
      <c r="C745" s="84"/>
      <c r="D745" s="131"/>
      <c r="F745" s="93" t="s">
        <v>1481</v>
      </c>
      <c r="G745" s="97" t="s">
        <v>2669</v>
      </c>
      <c r="H745" s="94" t="s">
        <v>2669</v>
      </c>
      <c r="I745" s="85"/>
      <c r="J745" s="86"/>
      <c r="K745" s="85"/>
      <c r="L745" s="86"/>
      <c r="M745" s="85"/>
      <c r="N745" s="86"/>
      <c r="O745" s="85"/>
      <c r="P745" s="86"/>
      <c r="Q745" s="85"/>
      <c r="R745" s="86"/>
    </row>
    <row r="746" spans="1:18" ht="19.5" thickBot="1" x14ac:dyDescent="0.45">
      <c r="A746" s="85" t="s">
        <v>2670</v>
      </c>
      <c r="B746" s="85" t="s">
        <v>2347</v>
      </c>
      <c r="C746" s="84"/>
      <c r="D746" s="131"/>
      <c r="F746" s="93" t="s">
        <v>1481</v>
      </c>
      <c r="G746" s="97" t="s">
        <v>2964</v>
      </c>
      <c r="H746" s="94" t="s">
        <v>2347</v>
      </c>
      <c r="I746" s="100"/>
      <c r="J746" s="86"/>
      <c r="K746" s="85"/>
      <c r="L746" s="86"/>
      <c r="M746" s="85"/>
      <c r="N746" s="86"/>
      <c r="O746" s="85"/>
      <c r="P746" s="86"/>
      <c r="Q746" s="85"/>
      <c r="R746" s="86"/>
    </row>
    <row r="747" spans="1:18" ht="27.75" thickBot="1" x14ac:dyDescent="0.45">
      <c r="A747" s="85" t="s">
        <v>2671</v>
      </c>
      <c r="B747" s="85" t="s">
        <v>1198</v>
      </c>
      <c r="C747" s="84"/>
      <c r="D747" s="131"/>
      <c r="F747" s="93"/>
      <c r="G747" s="97" t="s">
        <v>2673</v>
      </c>
      <c r="H747" s="99" t="s">
        <v>1481</v>
      </c>
      <c r="I747" s="101" t="s">
        <v>1198</v>
      </c>
      <c r="J747" s="94" t="s">
        <v>1198</v>
      </c>
      <c r="K747" s="85"/>
      <c r="L747" s="86"/>
      <c r="M747" s="85"/>
      <c r="N747" s="86"/>
      <c r="O747" s="85"/>
      <c r="P747" s="86"/>
      <c r="Q747" s="85"/>
      <c r="R747" s="86"/>
    </row>
    <row r="748" spans="1:18" ht="27" x14ac:dyDescent="0.4">
      <c r="A748" s="85" t="s">
        <v>2672</v>
      </c>
      <c r="B748" s="85" t="s">
        <v>2673</v>
      </c>
      <c r="C748" s="84"/>
      <c r="D748" s="131"/>
      <c r="F748" s="93" t="s">
        <v>1481</v>
      </c>
      <c r="G748" s="97" t="s">
        <v>2675</v>
      </c>
      <c r="H748" s="94" t="s">
        <v>2673</v>
      </c>
      <c r="I748" s="89"/>
      <c r="J748" s="86"/>
      <c r="K748" s="85"/>
      <c r="L748" s="86"/>
      <c r="M748" s="85"/>
      <c r="N748" s="86"/>
      <c r="O748" s="85"/>
      <c r="P748" s="86"/>
      <c r="Q748" s="85"/>
      <c r="R748" s="86"/>
    </row>
    <row r="749" spans="1:18" ht="27" x14ac:dyDescent="0.4">
      <c r="A749" s="85" t="s">
        <v>2674</v>
      </c>
      <c r="B749" s="85" t="s">
        <v>2675</v>
      </c>
      <c r="C749" s="84"/>
      <c r="D749" s="131"/>
      <c r="F749" s="93" t="s">
        <v>1481</v>
      </c>
      <c r="G749" s="97" t="s">
        <v>2677</v>
      </c>
      <c r="H749" s="94" t="s">
        <v>2675</v>
      </c>
      <c r="I749" s="85"/>
      <c r="J749" s="86"/>
      <c r="K749" s="85"/>
      <c r="L749" s="86"/>
      <c r="M749" s="85"/>
      <c r="N749" s="86"/>
      <c r="O749" s="85"/>
      <c r="P749" s="86"/>
      <c r="Q749" s="85"/>
      <c r="R749" s="86"/>
    </row>
    <row r="750" spans="1:18" x14ac:dyDescent="0.4">
      <c r="A750" s="85" t="s">
        <v>2676</v>
      </c>
      <c r="B750" s="85" t="s">
        <v>2677</v>
      </c>
      <c r="C750" s="84"/>
      <c r="D750" s="131"/>
      <c r="F750" s="93" t="s">
        <v>1481</v>
      </c>
      <c r="G750" s="97" t="s">
        <v>2965</v>
      </c>
      <c r="H750" s="94" t="s">
        <v>2677</v>
      </c>
      <c r="I750" s="85"/>
      <c r="J750" s="86"/>
      <c r="K750" s="85"/>
      <c r="L750" s="86"/>
      <c r="M750" s="85"/>
      <c r="N750" s="86"/>
      <c r="O750" s="85"/>
      <c r="P750" s="86"/>
      <c r="Q750" s="85"/>
      <c r="R750" s="86"/>
    </row>
    <row r="751" spans="1:18" ht="27.75" thickBot="1" x14ac:dyDescent="0.45">
      <c r="A751" s="85" t="s">
        <v>2678</v>
      </c>
      <c r="B751" s="85" t="s">
        <v>2679</v>
      </c>
      <c r="C751" s="84"/>
      <c r="D751" s="131"/>
      <c r="F751" s="93" t="s">
        <v>1481</v>
      </c>
      <c r="G751" s="97" t="s">
        <v>2683</v>
      </c>
      <c r="H751" s="94" t="s">
        <v>2679</v>
      </c>
      <c r="I751" s="100"/>
      <c r="J751" s="86"/>
      <c r="K751" s="85"/>
      <c r="L751" s="86"/>
      <c r="M751" s="85"/>
      <c r="N751" s="86"/>
      <c r="O751" s="85"/>
      <c r="P751" s="86"/>
      <c r="Q751" s="85"/>
      <c r="R751" s="86"/>
    </row>
    <row r="752" spans="1:18" ht="19.5" thickBot="1" x14ac:dyDescent="0.45">
      <c r="A752" s="85" t="s">
        <v>2680</v>
      </c>
      <c r="B752" s="85" t="s">
        <v>2681</v>
      </c>
      <c r="C752" s="84"/>
      <c r="D752" s="131"/>
      <c r="F752" s="93"/>
      <c r="G752" s="97" t="s">
        <v>2966</v>
      </c>
      <c r="H752" s="99" t="s">
        <v>1481</v>
      </c>
      <c r="I752" s="101" t="s">
        <v>2681</v>
      </c>
      <c r="J752" s="94" t="s">
        <v>2681</v>
      </c>
      <c r="K752" s="85"/>
      <c r="L752" s="86"/>
      <c r="M752" s="85"/>
      <c r="N752" s="86"/>
      <c r="O752" s="85"/>
      <c r="P752" s="86"/>
      <c r="Q752" s="85"/>
      <c r="R752" s="86"/>
    </row>
    <row r="753" spans="1:18" ht="27" x14ac:dyDescent="0.4">
      <c r="A753" s="85" t="s">
        <v>2682</v>
      </c>
      <c r="B753" s="85" t="s">
        <v>2683</v>
      </c>
      <c r="C753" s="84"/>
      <c r="D753" s="131"/>
      <c r="F753" s="93" t="s">
        <v>1481</v>
      </c>
      <c r="G753" s="97" t="s">
        <v>2688</v>
      </c>
      <c r="H753" s="94" t="s">
        <v>2683</v>
      </c>
      <c r="I753" s="89"/>
      <c r="J753" s="86"/>
      <c r="K753" s="85"/>
      <c r="L753" s="86"/>
      <c r="M753" s="85"/>
      <c r="N753" s="86"/>
      <c r="O753" s="85"/>
      <c r="P753" s="86"/>
      <c r="Q753" s="85"/>
      <c r="R753" s="86"/>
    </row>
    <row r="754" spans="1:18" ht="19.5" thickBot="1" x14ac:dyDescent="0.45">
      <c r="A754" s="85" t="s">
        <v>2684</v>
      </c>
      <c r="B754" s="85" t="s">
        <v>2685</v>
      </c>
      <c r="C754" s="84"/>
      <c r="D754" s="131"/>
      <c r="F754" s="93" t="s">
        <v>1481</v>
      </c>
      <c r="G754" s="97" t="s">
        <v>2690</v>
      </c>
      <c r="H754" s="94" t="s">
        <v>2685</v>
      </c>
      <c r="I754" s="100"/>
      <c r="J754" s="86"/>
      <c r="K754" s="85"/>
      <c r="L754" s="86"/>
      <c r="M754" s="85"/>
      <c r="N754" s="86"/>
      <c r="O754" s="85"/>
      <c r="P754" s="86"/>
      <c r="Q754" s="85"/>
      <c r="R754" s="86"/>
    </row>
    <row r="755" spans="1:18" ht="27.75" thickBot="1" x14ac:dyDescent="0.45">
      <c r="A755" s="85" t="s">
        <v>2686</v>
      </c>
      <c r="B755" s="85" t="s">
        <v>1199</v>
      </c>
      <c r="C755" s="84"/>
      <c r="D755" s="131"/>
      <c r="F755" s="93"/>
      <c r="G755" s="97" t="s">
        <v>2692</v>
      </c>
      <c r="H755" s="99" t="s">
        <v>1481</v>
      </c>
      <c r="I755" s="101" t="s">
        <v>1199</v>
      </c>
      <c r="J755" s="94" t="s">
        <v>1199</v>
      </c>
      <c r="K755" s="85"/>
      <c r="L755" s="86"/>
      <c r="M755" s="85"/>
      <c r="N755" s="86"/>
      <c r="O755" s="85"/>
      <c r="P755" s="86"/>
      <c r="Q755" s="85"/>
      <c r="R755" s="86"/>
    </row>
    <row r="756" spans="1:18" x14ac:dyDescent="0.4">
      <c r="A756" s="85" t="s">
        <v>2687</v>
      </c>
      <c r="B756" s="85" t="s">
        <v>2688</v>
      </c>
      <c r="C756" s="84"/>
      <c r="D756" s="131"/>
      <c r="F756" s="93" t="s">
        <v>1481</v>
      </c>
      <c r="G756" s="97" t="s">
        <v>2694</v>
      </c>
      <c r="H756" s="94" t="s">
        <v>2688</v>
      </c>
      <c r="I756" s="89"/>
      <c r="J756" s="86"/>
      <c r="K756" s="85"/>
      <c r="L756" s="86"/>
      <c r="M756" s="85"/>
      <c r="N756" s="86"/>
      <c r="O756" s="85"/>
      <c r="P756" s="86"/>
      <c r="Q756" s="85"/>
      <c r="R756" s="86"/>
    </row>
    <row r="757" spans="1:18" ht="27" x14ac:dyDescent="0.4">
      <c r="A757" s="85" t="s">
        <v>2689</v>
      </c>
      <c r="B757" s="85" t="s">
        <v>2690</v>
      </c>
      <c r="C757" s="84"/>
      <c r="D757" s="131"/>
      <c r="F757" s="93" t="s">
        <v>1481</v>
      </c>
      <c r="G757" s="97" t="s">
        <v>2696</v>
      </c>
      <c r="H757" s="94" t="s">
        <v>2690</v>
      </c>
      <c r="I757" s="85"/>
      <c r="J757" s="86"/>
      <c r="K757" s="85"/>
      <c r="L757" s="86"/>
      <c r="M757" s="85"/>
      <c r="N757" s="86"/>
      <c r="O757" s="85"/>
      <c r="P757" s="86"/>
      <c r="Q757" s="85"/>
      <c r="R757" s="86"/>
    </row>
    <row r="758" spans="1:18" x14ac:dyDescent="0.4">
      <c r="A758" s="85" t="s">
        <v>2691</v>
      </c>
      <c r="B758" s="85" t="s">
        <v>2692</v>
      </c>
      <c r="C758" s="84"/>
      <c r="D758" s="131"/>
      <c r="F758" s="93" t="s">
        <v>1481</v>
      </c>
      <c r="G758" s="97" t="s">
        <v>2698</v>
      </c>
      <c r="H758" s="94" t="s">
        <v>2692</v>
      </c>
      <c r="I758" s="85"/>
      <c r="J758" s="86"/>
      <c r="K758" s="85"/>
      <c r="L758" s="86"/>
      <c r="M758" s="85"/>
      <c r="N758" s="86"/>
      <c r="O758" s="85"/>
      <c r="P758" s="86"/>
      <c r="Q758" s="85"/>
      <c r="R758" s="86"/>
    </row>
    <row r="759" spans="1:18" x14ac:dyDescent="0.4">
      <c r="A759" s="85" t="s">
        <v>2693</v>
      </c>
      <c r="B759" s="85" t="s">
        <v>2694</v>
      </c>
      <c r="C759" s="84"/>
      <c r="D759" s="131"/>
      <c r="F759" s="93" t="s">
        <v>1481</v>
      </c>
      <c r="G759" s="97" t="s">
        <v>2700</v>
      </c>
      <c r="H759" s="94" t="s">
        <v>2694</v>
      </c>
      <c r="I759" s="85"/>
      <c r="J759" s="86"/>
      <c r="K759" s="85"/>
      <c r="L759" s="86"/>
      <c r="M759" s="85"/>
      <c r="N759" s="86"/>
      <c r="O759" s="85"/>
      <c r="P759" s="86"/>
      <c r="Q759" s="85"/>
      <c r="R759" s="86"/>
    </row>
    <row r="760" spans="1:18" ht="27" x14ac:dyDescent="0.4">
      <c r="A760" s="85" t="s">
        <v>2695</v>
      </c>
      <c r="B760" s="85" t="s">
        <v>2696</v>
      </c>
      <c r="C760" s="84"/>
      <c r="D760" s="131"/>
      <c r="F760" s="93" t="s">
        <v>1481</v>
      </c>
      <c r="G760" s="97" t="s">
        <v>2702</v>
      </c>
      <c r="H760" s="94" t="s">
        <v>2696</v>
      </c>
      <c r="I760" s="85"/>
      <c r="J760" s="86"/>
      <c r="K760" s="85"/>
      <c r="L760" s="86"/>
      <c r="M760" s="85"/>
      <c r="N760" s="86"/>
      <c r="O760" s="85"/>
      <c r="P760" s="86"/>
      <c r="Q760" s="85"/>
      <c r="R760" s="86"/>
    </row>
    <row r="761" spans="1:18" x14ac:dyDescent="0.4">
      <c r="A761" s="85" t="s">
        <v>2697</v>
      </c>
      <c r="B761" s="85" t="s">
        <v>2698</v>
      </c>
      <c r="C761" s="84"/>
      <c r="D761" s="131"/>
      <c r="F761" s="93" t="s">
        <v>1481</v>
      </c>
      <c r="G761" s="97" t="s">
        <v>2967</v>
      </c>
      <c r="H761" s="94" t="s">
        <v>2698</v>
      </c>
      <c r="I761" s="85"/>
      <c r="J761" s="86"/>
      <c r="K761" s="85"/>
      <c r="L761" s="86"/>
      <c r="M761" s="85"/>
      <c r="N761" s="86"/>
      <c r="O761" s="85"/>
      <c r="P761" s="86"/>
      <c r="Q761" s="85"/>
      <c r="R761" s="86"/>
    </row>
    <row r="762" spans="1:18" ht="27" x14ac:dyDescent="0.4">
      <c r="A762" s="85" t="s">
        <v>2699</v>
      </c>
      <c r="B762" s="85" t="s">
        <v>2700</v>
      </c>
      <c r="C762" s="84"/>
      <c r="D762" s="131"/>
      <c r="F762" s="93" t="s">
        <v>1481</v>
      </c>
      <c r="G762" s="97" t="s">
        <v>2710</v>
      </c>
      <c r="H762" s="94" t="s">
        <v>2700</v>
      </c>
      <c r="I762" s="85"/>
      <c r="J762" s="86"/>
      <c r="K762" s="85"/>
      <c r="L762" s="86"/>
      <c r="M762" s="85"/>
      <c r="N762" s="86"/>
      <c r="O762" s="85"/>
      <c r="P762" s="86"/>
      <c r="Q762" s="85"/>
      <c r="R762" s="86"/>
    </row>
    <row r="763" spans="1:18" x14ac:dyDescent="0.4">
      <c r="A763" s="85" t="s">
        <v>2701</v>
      </c>
      <c r="B763" s="85" t="s">
        <v>2702</v>
      </c>
      <c r="C763" s="84"/>
      <c r="D763" s="131"/>
      <c r="F763" s="93" t="s">
        <v>1481</v>
      </c>
      <c r="G763" s="97" t="s">
        <v>2712</v>
      </c>
      <c r="H763" s="94" t="s">
        <v>2702</v>
      </c>
      <c r="I763" s="85"/>
      <c r="J763" s="86"/>
      <c r="K763" s="85"/>
      <c r="L763" s="86"/>
      <c r="M763" s="85"/>
      <c r="N763" s="86"/>
      <c r="O763" s="85"/>
      <c r="P763" s="86"/>
      <c r="Q763" s="85"/>
      <c r="R763" s="86"/>
    </row>
    <row r="764" spans="1:18" ht="19.5" thickBot="1" x14ac:dyDescent="0.45">
      <c r="A764" s="85" t="s">
        <v>2703</v>
      </c>
      <c r="B764" s="85" t="s">
        <v>2704</v>
      </c>
      <c r="C764" s="84"/>
      <c r="D764" s="131"/>
      <c r="F764" s="93" t="s">
        <v>1481</v>
      </c>
      <c r="G764" s="97" t="s">
        <v>2714</v>
      </c>
      <c r="H764" s="94" t="s">
        <v>2704</v>
      </c>
      <c r="I764" s="100"/>
      <c r="J764" s="86"/>
      <c r="K764" s="85"/>
      <c r="L764" s="86"/>
      <c r="M764" s="85"/>
      <c r="N764" s="86"/>
      <c r="O764" s="85"/>
      <c r="P764" s="86"/>
      <c r="Q764" s="85"/>
      <c r="R764" s="86"/>
    </row>
    <row r="765" spans="1:18" x14ac:dyDescent="0.4">
      <c r="A765" s="85" t="s">
        <v>2705</v>
      </c>
      <c r="B765" s="85" t="s">
        <v>1200</v>
      </c>
      <c r="C765" s="84"/>
      <c r="D765" s="131"/>
      <c r="F765" s="93"/>
      <c r="G765" s="97" t="s">
        <v>2716</v>
      </c>
      <c r="H765" s="99" t="s">
        <v>1481</v>
      </c>
      <c r="I765" s="96" t="s">
        <v>1200</v>
      </c>
      <c r="J765" s="94" t="s">
        <v>1200</v>
      </c>
      <c r="K765" s="85"/>
      <c r="L765" s="86"/>
      <c r="M765" s="85"/>
      <c r="N765" s="86"/>
      <c r="O765" s="85"/>
      <c r="P765" s="86"/>
      <c r="Q765" s="85"/>
      <c r="R765" s="86"/>
    </row>
    <row r="766" spans="1:18" ht="27" x14ac:dyDescent="0.4">
      <c r="A766" s="85" t="s">
        <v>2706</v>
      </c>
      <c r="B766" s="85" t="s">
        <v>1201</v>
      </c>
      <c r="C766" s="84"/>
      <c r="D766" s="131"/>
      <c r="F766" s="93"/>
      <c r="G766" s="97" t="s">
        <v>2718</v>
      </c>
      <c r="H766" s="99" t="s">
        <v>1481</v>
      </c>
      <c r="I766" s="97" t="s">
        <v>1201</v>
      </c>
      <c r="J766" s="94" t="s">
        <v>1201</v>
      </c>
      <c r="K766" s="85"/>
      <c r="L766" s="86"/>
      <c r="M766" s="85"/>
      <c r="N766" s="86"/>
      <c r="O766" s="85"/>
      <c r="P766" s="86"/>
      <c r="Q766" s="85"/>
      <c r="R766" s="86"/>
    </row>
    <row r="767" spans="1:18" x14ac:dyDescent="0.4">
      <c r="A767" s="85" t="s">
        <v>2707</v>
      </c>
      <c r="B767" s="85" t="s">
        <v>1202</v>
      </c>
      <c r="C767" s="84"/>
      <c r="D767" s="131"/>
      <c r="F767" s="93"/>
      <c r="G767" s="97" t="s">
        <v>2720</v>
      </c>
      <c r="H767" s="99" t="s">
        <v>1481</v>
      </c>
      <c r="I767" s="97" t="s">
        <v>1202</v>
      </c>
      <c r="J767" s="94" t="s">
        <v>1202</v>
      </c>
      <c r="K767" s="85"/>
      <c r="L767" s="86"/>
      <c r="M767" s="85"/>
      <c r="N767" s="86"/>
      <c r="O767" s="85"/>
      <c r="P767" s="86"/>
      <c r="Q767" s="85"/>
      <c r="R767" s="86"/>
    </row>
    <row r="768" spans="1:18" ht="19.5" thickBot="1" x14ac:dyDescent="0.45">
      <c r="A768" s="85" t="s">
        <v>2708</v>
      </c>
      <c r="B768" s="85" t="s">
        <v>1203</v>
      </c>
      <c r="C768" s="84"/>
      <c r="D768" s="131"/>
      <c r="F768" s="93"/>
      <c r="G768" s="97" t="s">
        <v>2968</v>
      </c>
      <c r="H768" s="99" t="s">
        <v>1481</v>
      </c>
      <c r="I768" s="98" t="s">
        <v>1203</v>
      </c>
      <c r="J768" s="94" t="s">
        <v>1203</v>
      </c>
      <c r="K768" s="85"/>
      <c r="L768" s="86"/>
      <c r="M768" s="85"/>
      <c r="N768" s="86"/>
      <c r="O768" s="85"/>
      <c r="P768" s="86"/>
      <c r="Q768" s="85"/>
      <c r="R768" s="86"/>
    </row>
    <row r="769" spans="1:18" ht="27" x14ac:dyDescent="0.4">
      <c r="A769" s="85" t="s">
        <v>2709</v>
      </c>
      <c r="B769" s="85" t="s">
        <v>2710</v>
      </c>
      <c r="C769" s="84"/>
      <c r="D769" s="131"/>
      <c r="F769" s="93" t="s">
        <v>1481</v>
      </c>
      <c r="G769" s="97" t="s">
        <v>2725</v>
      </c>
      <c r="H769" s="94" t="s">
        <v>2710</v>
      </c>
      <c r="I769" s="89"/>
      <c r="J769" s="86"/>
      <c r="K769" s="85"/>
      <c r="L769" s="86"/>
      <c r="M769" s="85"/>
      <c r="N769" s="86"/>
      <c r="O769" s="85"/>
      <c r="P769" s="86"/>
      <c r="Q769" s="85"/>
      <c r="R769" s="86"/>
    </row>
    <row r="770" spans="1:18" ht="27" x14ac:dyDescent="0.4">
      <c r="A770" s="85" t="s">
        <v>2711</v>
      </c>
      <c r="B770" s="85" t="s">
        <v>2712</v>
      </c>
      <c r="C770" s="84"/>
      <c r="D770" s="131"/>
      <c r="F770" s="93" t="s">
        <v>1481</v>
      </c>
      <c r="G770" s="97" t="s">
        <v>2727</v>
      </c>
      <c r="H770" s="94" t="s">
        <v>2712</v>
      </c>
      <c r="I770" s="85"/>
      <c r="J770" s="86"/>
      <c r="K770" s="85"/>
      <c r="L770" s="86"/>
      <c r="M770" s="85"/>
      <c r="N770" s="86"/>
      <c r="O770" s="85"/>
      <c r="P770" s="86"/>
      <c r="Q770" s="85"/>
      <c r="R770" s="86"/>
    </row>
    <row r="771" spans="1:18" x14ac:dyDescent="0.4">
      <c r="A771" s="85" t="s">
        <v>2713</v>
      </c>
      <c r="B771" s="85" t="s">
        <v>2714</v>
      </c>
      <c r="C771" s="84"/>
      <c r="D771" s="131"/>
      <c r="F771" s="93" t="s">
        <v>1481</v>
      </c>
      <c r="G771" s="97" t="s">
        <v>2729</v>
      </c>
      <c r="H771" s="94" t="s">
        <v>2714</v>
      </c>
      <c r="I771" s="85"/>
      <c r="J771" s="86"/>
      <c r="K771" s="85"/>
      <c r="L771" s="86"/>
      <c r="M771" s="85"/>
      <c r="N771" s="86"/>
      <c r="O771" s="85"/>
      <c r="P771" s="86"/>
      <c r="Q771" s="85"/>
      <c r="R771" s="86"/>
    </row>
    <row r="772" spans="1:18" x14ac:dyDescent="0.4">
      <c r="A772" s="85" t="s">
        <v>2715</v>
      </c>
      <c r="B772" s="85" t="s">
        <v>2716</v>
      </c>
      <c r="C772" s="84"/>
      <c r="D772" s="131"/>
      <c r="F772" s="93" t="s">
        <v>1481</v>
      </c>
      <c r="G772" s="97" t="s">
        <v>2731</v>
      </c>
      <c r="H772" s="94" t="s">
        <v>2716</v>
      </c>
      <c r="I772" s="85"/>
      <c r="J772" s="86"/>
      <c r="K772" s="85"/>
      <c r="L772" s="86"/>
      <c r="M772" s="85"/>
      <c r="N772" s="86"/>
      <c r="O772" s="85"/>
      <c r="P772" s="86"/>
      <c r="Q772" s="85"/>
      <c r="R772" s="86"/>
    </row>
    <row r="773" spans="1:18" x14ac:dyDescent="0.4">
      <c r="A773" s="85" t="s">
        <v>2717</v>
      </c>
      <c r="B773" s="85" t="s">
        <v>2718</v>
      </c>
      <c r="C773" s="84"/>
      <c r="D773" s="131"/>
      <c r="F773" s="93" t="s">
        <v>1481</v>
      </c>
      <c r="G773" s="97" t="s">
        <v>2969</v>
      </c>
      <c r="H773" s="94" t="s">
        <v>2718</v>
      </c>
      <c r="I773" s="85"/>
      <c r="J773" s="86"/>
      <c r="K773" s="85"/>
      <c r="L773" s="86"/>
      <c r="M773" s="85"/>
      <c r="N773" s="86"/>
      <c r="O773" s="85"/>
      <c r="P773" s="86"/>
      <c r="Q773" s="85"/>
      <c r="R773" s="86"/>
    </row>
    <row r="774" spans="1:18" ht="27" x14ac:dyDescent="0.4">
      <c r="A774" s="85" t="s">
        <v>2719</v>
      </c>
      <c r="B774" s="85" t="s">
        <v>2720</v>
      </c>
      <c r="C774" s="84"/>
      <c r="D774" s="131"/>
      <c r="F774" s="93" t="s">
        <v>1481</v>
      </c>
      <c r="G774" s="97" t="s">
        <v>2740</v>
      </c>
      <c r="H774" s="94" t="s">
        <v>2720</v>
      </c>
      <c r="I774" s="85"/>
      <c r="J774" s="86"/>
      <c r="K774" s="85"/>
      <c r="L774" s="86"/>
      <c r="M774" s="85"/>
      <c r="N774" s="86"/>
      <c r="O774" s="85"/>
      <c r="P774" s="86"/>
      <c r="Q774" s="85"/>
      <c r="R774" s="86"/>
    </row>
    <row r="775" spans="1:18" ht="19.5" thickBot="1" x14ac:dyDescent="0.45">
      <c r="A775" s="85" t="s">
        <v>2721</v>
      </c>
      <c r="B775" s="85" t="s">
        <v>2722</v>
      </c>
      <c r="C775" s="84"/>
      <c r="D775" s="131"/>
      <c r="F775" s="93" t="s">
        <v>1481</v>
      </c>
      <c r="G775" s="97" t="s">
        <v>2742</v>
      </c>
      <c r="H775" s="94" t="s">
        <v>2722</v>
      </c>
      <c r="I775" s="100"/>
      <c r="J775" s="86"/>
      <c r="K775" s="85"/>
      <c r="L775" s="86"/>
      <c r="M775" s="85"/>
      <c r="N775" s="86"/>
      <c r="O775" s="85"/>
      <c r="P775" s="86"/>
      <c r="Q775" s="85"/>
      <c r="R775" s="86"/>
    </row>
    <row r="776" spans="1:18" ht="27.75" thickBot="1" x14ac:dyDescent="0.45">
      <c r="A776" s="85" t="s">
        <v>2723</v>
      </c>
      <c r="B776" s="85" t="s">
        <v>1204</v>
      </c>
      <c r="C776" s="84"/>
      <c r="D776" s="131"/>
      <c r="F776" s="93"/>
      <c r="G776" s="97" t="s">
        <v>2744</v>
      </c>
      <c r="H776" s="99" t="s">
        <v>1481</v>
      </c>
      <c r="I776" s="101" t="s">
        <v>1204</v>
      </c>
      <c r="J776" s="94" t="s">
        <v>1204</v>
      </c>
      <c r="K776" s="85"/>
      <c r="L776" s="86"/>
      <c r="M776" s="85"/>
      <c r="N776" s="86"/>
      <c r="O776" s="85"/>
      <c r="P776" s="86"/>
      <c r="Q776" s="85"/>
      <c r="R776" s="86"/>
    </row>
    <row r="777" spans="1:18" ht="27" x14ac:dyDescent="0.4">
      <c r="A777" s="85" t="s">
        <v>2724</v>
      </c>
      <c r="B777" s="85" t="s">
        <v>2725</v>
      </c>
      <c r="C777" s="84"/>
      <c r="D777" s="131"/>
      <c r="F777" s="93" t="s">
        <v>1481</v>
      </c>
      <c r="G777" s="97" t="s">
        <v>2746</v>
      </c>
      <c r="H777" s="94" t="s">
        <v>2725</v>
      </c>
      <c r="I777" s="89"/>
      <c r="J777" s="86"/>
      <c r="K777" s="85"/>
      <c r="L777" s="86"/>
      <c r="M777" s="85"/>
      <c r="N777" s="86"/>
      <c r="O777" s="85"/>
      <c r="P777" s="86"/>
      <c r="Q777" s="85"/>
      <c r="R777" s="86"/>
    </row>
    <row r="778" spans="1:18" ht="27" x14ac:dyDescent="0.4">
      <c r="A778" s="85" t="s">
        <v>2726</v>
      </c>
      <c r="B778" s="85" t="s">
        <v>2727</v>
      </c>
      <c r="C778" s="84"/>
      <c r="D778" s="131"/>
      <c r="F778" s="93" t="s">
        <v>1481</v>
      </c>
      <c r="G778" s="97" t="s">
        <v>2748</v>
      </c>
      <c r="H778" s="94" t="s">
        <v>2727</v>
      </c>
      <c r="I778" s="85"/>
      <c r="J778" s="86"/>
      <c r="K778" s="85"/>
      <c r="L778" s="86"/>
      <c r="M778" s="85"/>
      <c r="N778" s="86"/>
      <c r="O778" s="85"/>
      <c r="P778" s="86"/>
      <c r="Q778" s="85"/>
      <c r="R778" s="86"/>
    </row>
    <row r="779" spans="1:18" ht="27" x14ac:dyDescent="0.4">
      <c r="A779" s="85" t="s">
        <v>2728</v>
      </c>
      <c r="B779" s="85" t="s">
        <v>2729</v>
      </c>
      <c r="C779" s="84"/>
      <c r="D779" s="131"/>
      <c r="F779" s="93" t="s">
        <v>1481</v>
      </c>
      <c r="G779" s="97" t="s">
        <v>2750</v>
      </c>
      <c r="H779" s="94" t="s">
        <v>2729</v>
      </c>
      <c r="I779" s="85"/>
      <c r="J779" s="86"/>
      <c r="K779" s="85"/>
      <c r="L779" s="86"/>
      <c r="M779" s="85"/>
      <c r="N779" s="86"/>
      <c r="O779" s="85"/>
      <c r="P779" s="86"/>
      <c r="Q779" s="85"/>
      <c r="R779" s="86"/>
    </row>
    <row r="780" spans="1:18" ht="41.25" thickBot="1" x14ac:dyDescent="0.45">
      <c r="A780" s="85" t="s">
        <v>2730</v>
      </c>
      <c r="B780" s="85" t="s">
        <v>2731</v>
      </c>
      <c r="C780" s="84"/>
      <c r="D780" s="131"/>
      <c r="F780" s="93" t="s">
        <v>1481</v>
      </c>
      <c r="G780" s="98" t="s">
        <v>2752</v>
      </c>
      <c r="H780" s="94" t="s">
        <v>2731</v>
      </c>
      <c r="I780" s="85"/>
      <c r="J780" s="86"/>
      <c r="K780" s="85"/>
      <c r="L780" s="86"/>
      <c r="M780" s="85"/>
      <c r="N780" s="86"/>
      <c r="O780" s="85"/>
      <c r="P780" s="86"/>
      <c r="Q780" s="85"/>
      <c r="R780" s="86"/>
    </row>
    <row r="781" spans="1:18" ht="19.5" thickBot="1" x14ac:dyDescent="0.45">
      <c r="A781" s="85" t="s">
        <v>2732</v>
      </c>
      <c r="B781" s="85" t="s">
        <v>2733</v>
      </c>
      <c r="C781" s="84"/>
      <c r="D781" s="131"/>
      <c r="F781" s="86" t="s">
        <v>1481</v>
      </c>
      <c r="G781" s="89"/>
      <c r="H781" s="86" t="s">
        <v>2733</v>
      </c>
      <c r="I781" s="100"/>
      <c r="J781" s="86"/>
      <c r="K781" s="85"/>
      <c r="L781" s="86"/>
      <c r="M781" s="85"/>
      <c r="N781" s="86"/>
      <c r="O781" s="85"/>
      <c r="P781" s="86"/>
      <c r="Q781" s="85"/>
      <c r="R781" s="86"/>
    </row>
    <row r="782" spans="1:18" x14ac:dyDescent="0.4">
      <c r="A782" s="85" t="s">
        <v>2734</v>
      </c>
      <c r="B782" s="85" t="s">
        <v>1205</v>
      </c>
      <c r="C782" s="84"/>
      <c r="D782" s="131"/>
      <c r="F782" s="86"/>
      <c r="G782" s="85"/>
      <c r="H782" s="93" t="s">
        <v>1481</v>
      </c>
      <c r="I782" s="96" t="s">
        <v>1205</v>
      </c>
      <c r="J782" s="94" t="s">
        <v>1205</v>
      </c>
      <c r="K782" s="85"/>
      <c r="L782" s="86"/>
      <c r="M782" s="85"/>
      <c r="N782" s="86"/>
      <c r="O782" s="85"/>
      <c r="P782" s="86"/>
      <c r="Q782" s="85"/>
      <c r="R782" s="86"/>
    </row>
    <row r="783" spans="1:18" x14ac:dyDescent="0.4">
      <c r="A783" s="85" t="s">
        <v>2735</v>
      </c>
      <c r="B783" s="85" t="s">
        <v>1206</v>
      </c>
      <c r="C783" s="84"/>
      <c r="D783" s="131"/>
      <c r="F783" s="86"/>
      <c r="G783" s="85"/>
      <c r="H783" s="93" t="s">
        <v>1481</v>
      </c>
      <c r="I783" s="97" t="s">
        <v>1206</v>
      </c>
      <c r="J783" s="94" t="s">
        <v>1206</v>
      </c>
      <c r="K783" s="85"/>
      <c r="L783" s="86"/>
      <c r="M783" s="85"/>
      <c r="N783" s="86"/>
      <c r="O783" s="85"/>
      <c r="P783" s="86"/>
      <c r="Q783" s="85"/>
      <c r="R783" s="86"/>
    </row>
    <row r="784" spans="1:18" ht="27" x14ac:dyDescent="0.4">
      <c r="A784" s="85" t="s">
        <v>2736</v>
      </c>
      <c r="B784" s="85" t="s">
        <v>1207</v>
      </c>
      <c r="C784" s="84"/>
      <c r="D784" s="131"/>
      <c r="F784" s="86"/>
      <c r="G784" s="85"/>
      <c r="H784" s="93" t="s">
        <v>1481</v>
      </c>
      <c r="I784" s="97" t="s">
        <v>1207</v>
      </c>
      <c r="J784" s="94" t="s">
        <v>1207</v>
      </c>
      <c r="K784" s="85"/>
      <c r="L784" s="86"/>
      <c r="M784" s="85"/>
      <c r="N784" s="86"/>
      <c r="O784" s="85"/>
      <c r="P784" s="86"/>
      <c r="Q784" s="85"/>
      <c r="R784" s="86"/>
    </row>
    <row r="785" spans="1:18" x14ac:dyDescent="0.4">
      <c r="A785" s="85" t="s">
        <v>2737</v>
      </c>
      <c r="B785" s="85" t="s">
        <v>1208</v>
      </c>
      <c r="C785" s="84"/>
      <c r="D785" s="131"/>
      <c r="F785" s="86"/>
      <c r="G785" s="85"/>
      <c r="H785" s="93" t="s">
        <v>1481</v>
      </c>
      <c r="I785" s="97" t="s">
        <v>1208</v>
      </c>
      <c r="J785" s="94" t="s">
        <v>1208</v>
      </c>
      <c r="K785" s="85"/>
      <c r="L785" s="86"/>
      <c r="M785" s="85"/>
      <c r="N785" s="86"/>
      <c r="O785" s="85"/>
      <c r="P785" s="86"/>
      <c r="Q785" s="85"/>
      <c r="R785" s="86"/>
    </row>
    <row r="786" spans="1:18" ht="27.75" thickBot="1" x14ac:dyDescent="0.45">
      <c r="A786" s="85" t="s">
        <v>2738</v>
      </c>
      <c r="B786" s="85" t="s">
        <v>1209</v>
      </c>
      <c r="C786" s="84"/>
      <c r="D786" s="131"/>
      <c r="F786" s="86"/>
      <c r="G786" s="85"/>
      <c r="H786" s="93" t="s">
        <v>1481</v>
      </c>
      <c r="I786" s="98" t="s">
        <v>1209</v>
      </c>
      <c r="J786" s="94" t="s">
        <v>1209</v>
      </c>
      <c r="K786" s="85"/>
      <c r="L786" s="86"/>
      <c r="M786" s="85"/>
      <c r="N786" s="86"/>
      <c r="O786" s="85"/>
      <c r="P786" s="86"/>
      <c r="Q786" s="85"/>
      <c r="R786" s="86"/>
    </row>
    <row r="787" spans="1:18" ht="27" x14ac:dyDescent="0.4">
      <c r="A787" s="85" t="s">
        <v>2739</v>
      </c>
      <c r="B787" s="85" t="s">
        <v>2740</v>
      </c>
      <c r="C787" s="84"/>
      <c r="D787" s="131"/>
      <c r="F787" s="86" t="s">
        <v>1481</v>
      </c>
      <c r="G787" s="85"/>
      <c r="H787" s="86" t="s">
        <v>2740</v>
      </c>
      <c r="I787" s="89"/>
      <c r="J787" s="86"/>
      <c r="K787" s="85"/>
      <c r="L787" s="86"/>
      <c r="M787" s="85"/>
      <c r="N787" s="86"/>
      <c r="O787" s="85"/>
      <c r="P787" s="86"/>
      <c r="Q787" s="85"/>
      <c r="R787" s="86"/>
    </row>
    <row r="788" spans="1:18" x14ac:dyDescent="0.4">
      <c r="A788" s="85" t="s">
        <v>2741</v>
      </c>
      <c r="B788" s="85" t="s">
        <v>2742</v>
      </c>
      <c r="C788" s="84"/>
      <c r="D788" s="131"/>
      <c r="F788" s="86" t="s">
        <v>1481</v>
      </c>
      <c r="G788" s="85"/>
      <c r="H788" s="86" t="s">
        <v>2742</v>
      </c>
      <c r="I788" s="85"/>
      <c r="J788" s="86"/>
      <c r="K788" s="85"/>
      <c r="L788" s="86"/>
      <c r="M788" s="85"/>
      <c r="N788" s="86"/>
      <c r="O788" s="85"/>
      <c r="P788" s="86"/>
      <c r="Q788" s="85"/>
      <c r="R788" s="86"/>
    </row>
    <row r="789" spans="1:18" ht="27" x14ac:dyDescent="0.4">
      <c r="A789" s="85" t="s">
        <v>2743</v>
      </c>
      <c r="B789" s="85" t="s">
        <v>2744</v>
      </c>
      <c r="C789" s="84"/>
      <c r="D789" s="131"/>
      <c r="F789" s="86" t="s">
        <v>1481</v>
      </c>
      <c r="G789" s="85"/>
      <c r="H789" s="86" t="s">
        <v>2744</v>
      </c>
      <c r="I789" s="85"/>
      <c r="J789" s="86"/>
      <c r="K789" s="85"/>
      <c r="L789" s="86"/>
      <c r="M789" s="85"/>
      <c r="N789" s="86"/>
      <c r="O789" s="85"/>
      <c r="P789" s="86"/>
      <c r="Q789" s="85"/>
      <c r="R789" s="86"/>
    </row>
    <row r="790" spans="1:18" ht="27" x14ac:dyDescent="0.4">
      <c r="A790" s="85" t="s">
        <v>2745</v>
      </c>
      <c r="B790" s="85" t="s">
        <v>2746</v>
      </c>
      <c r="C790" s="84"/>
      <c r="D790" s="131"/>
      <c r="F790" s="86" t="s">
        <v>1481</v>
      </c>
      <c r="G790" s="85"/>
      <c r="H790" s="86" t="s">
        <v>2746</v>
      </c>
      <c r="I790" s="85"/>
      <c r="J790" s="86"/>
      <c r="K790" s="85"/>
      <c r="L790" s="86"/>
      <c r="M790" s="85"/>
      <c r="N790" s="86"/>
      <c r="O790" s="85"/>
      <c r="P790" s="86"/>
      <c r="Q790" s="85"/>
      <c r="R790" s="86"/>
    </row>
    <row r="791" spans="1:18" x14ac:dyDescent="0.4">
      <c r="A791" s="85" t="s">
        <v>2747</v>
      </c>
      <c r="B791" s="85" t="s">
        <v>2748</v>
      </c>
      <c r="C791" s="84"/>
      <c r="D791" s="131"/>
      <c r="F791" s="86" t="s">
        <v>1481</v>
      </c>
      <c r="G791" s="85"/>
      <c r="H791" s="86" t="s">
        <v>2748</v>
      </c>
      <c r="I791" s="85"/>
      <c r="J791" s="86"/>
      <c r="K791" s="85"/>
      <c r="L791" s="86"/>
      <c r="M791" s="85"/>
      <c r="N791" s="86"/>
      <c r="O791" s="85"/>
      <c r="P791" s="86"/>
      <c r="Q791" s="85"/>
      <c r="R791" s="86"/>
    </row>
    <row r="792" spans="1:18" ht="27" x14ac:dyDescent="0.4">
      <c r="A792" s="85" t="s">
        <v>2749</v>
      </c>
      <c r="B792" s="85" t="s">
        <v>2750</v>
      </c>
      <c r="C792" s="84"/>
      <c r="D792" s="131"/>
      <c r="F792" s="86" t="s">
        <v>1481</v>
      </c>
      <c r="G792" s="85"/>
      <c r="H792" s="86" t="s">
        <v>2750</v>
      </c>
      <c r="I792" s="85"/>
      <c r="J792" s="86"/>
      <c r="K792" s="85"/>
      <c r="L792" s="86"/>
      <c r="M792" s="85"/>
      <c r="N792" s="86"/>
      <c r="O792" s="85"/>
      <c r="P792" s="86"/>
      <c r="Q792" s="85"/>
      <c r="R792" s="86"/>
    </row>
    <row r="793" spans="1:18" ht="54.75" thickBot="1" x14ac:dyDescent="0.45">
      <c r="A793" s="85" t="s">
        <v>2751</v>
      </c>
      <c r="B793" s="85" t="s">
        <v>2752</v>
      </c>
      <c r="C793" s="84"/>
      <c r="D793" s="131"/>
      <c r="F793" s="90" t="s">
        <v>1481</v>
      </c>
      <c r="G793" s="91"/>
      <c r="H793" s="90" t="s">
        <v>2752</v>
      </c>
      <c r="I793" s="91"/>
      <c r="J793" s="90"/>
      <c r="K793" s="91"/>
      <c r="L793" s="90"/>
      <c r="M793" s="91"/>
      <c r="N793" s="90"/>
      <c r="O793" s="91"/>
      <c r="P793" s="90"/>
      <c r="Q793" s="91"/>
      <c r="R793" s="90"/>
    </row>
    <row r="794" spans="1:18" ht="19.5" thickBot="1" x14ac:dyDescent="0.45">
      <c r="A794" s="85" t="s">
        <v>2753</v>
      </c>
      <c r="B794" s="85" t="s">
        <v>2754</v>
      </c>
      <c r="C794" s="84"/>
      <c r="D794" s="131"/>
      <c r="F794" s="88" t="s">
        <v>2972</v>
      </c>
      <c r="G794" s="95"/>
      <c r="H794" s="88"/>
      <c r="I794" s="89"/>
      <c r="J794" s="88"/>
      <c r="K794" s="89"/>
      <c r="L794" s="88"/>
      <c r="M794" s="89"/>
      <c r="N794" s="88"/>
      <c r="O794" s="89"/>
      <c r="P794" s="88"/>
      <c r="Q794" s="89"/>
      <c r="R794" s="88"/>
    </row>
    <row r="795" spans="1:18" ht="27.75" thickBot="1" x14ac:dyDescent="0.45">
      <c r="A795" s="85" t="s">
        <v>2755</v>
      </c>
      <c r="B795" s="85" t="s">
        <v>2756</v>
      </c>
      <c r="C795" s="84"/>
      <c r="D795" s="131"/>
      <c r="F795" s="93" t="s">
        <v>1481</v>
      </c>
      <c r="G795" s="96" t="s">
        <v>2971</v>
      </c>
      <c r="H795" s="94" t="s">
        <v>2756</v>
      </c>
      <c r="I795" s="100"/>
      <c r="J795" s="86"/>
      <c r="K795" s="85"/>
      <c r="L795" s="86"/>
      <c r="M795" s="85"/>
      <c r="N795" s="86"/>
      <c r="O795" s="85"/>
      <c r="P795" s="86"/>
      <c r="Q795" s="85"/>
      <c r="R795" s="86"/>
    </row>
    <row r="796" spans="1:18" x14ac:dyDescent="0.4">
      <c r="A796" s="85" t="s">
        <v>2757</v>
      </c>
      <c r="B796" s="85" t="s">
        <v>1077</v>
      </c>
      <c r="C796" s="84"/>
      <c r="D796" s="131"/>
      <c r="F796" s="93"/>
      <c r="G796" s="97" t="s">
        <v>2763</v>
      </c>
      <c r="H796" s="99" t="s">
        <v>1481</v>
      </c>
      <c r="I796" s="96" t="s">
        <v>1077</v>
      </c>
      <c r="J796" s="94" t="s">
        <v>1077</v>
      </c>
      <c r="K796" s="85"/>
      <c r="L796" s="86"/>
      <c r="M796" s="85"/>
      <c r="N796" s="86"/>
      <c r="O796" s="85"/>
      <c r="P796" s="86"/>
      <c r="Q796" s="85"/>
      <c r="R796" s="86"/>
    </row>
    <row r="797" spans="1:18" x14ac:dyDescent="0.4">
      <c r="A797" s="85" t="s">
        <v>2758</v>
      </c>
      <c r="B797" s="85" t="s">
        <v>1078</v>
      </c>
      <c r="C797" s="84"/>
      <c r="D797" s="131"/>
      <c r="F797" s="93"/>
      <c r="G797" s="97" t="s">
        <v>2533</v>
      </c>
      <c r="H797" s="99" t="s">
        <v>1481</v>
      </c>
      <c r="I797" s="97" t="s">
        <v>1078</v>
      </c>
      <c r="J797" s="94" t="s">
        <v>1078</v>
      </c>
      <c r="K797" s="85"/>
      <c r="L797" s="86"/>
      <c r="M797" s="85"/>
      <c r="N797" s="86"/>
      <c r="O797" s="85"/>
      <c r="P797" s="86"/>
      <c r="Q797" s="85"/>
      <c r="R797" s="86"/>
    </row>
    <row r="798" spans="1:18" ht="27" x14ac:dyDescent="0.4">
      <c r="A798" s="85" t="s">
        <v>2759</v>
      </c>
      <c r="B798" s="85" t="s">
        <v>2760</v>
      </c>
      <c r="C798" s="84"/>
      <c r="D798" s="131"/>
      <c r="F798" s="93"/>
      <c r="G798" s="97" t="s">
        <v>2766</v>
      </c>
      <c r="H798" s="99" t="s">
        <v>1481</v>
      </c>
      <c r="I798" s="97" t="s">
        <v>2760</v>
      </c>
      <c r="J798" s="94" t="s">
        <v>2760</v>
      </c>
      <c r="K798" s="85"/>
      <c r="L798" s="86"/>
      <c r="M798" s="85"/>
      <c r="N798" s="86"/>
      <c r="O798" s="85"/>
      <c r="P798" s="86"/>
      <c r="Q798" s="85"/>
      <c r="R798" s="86"/>
    </row>
    <row r="799" spans="1:18" ht="27.75" thickBot="1" x14ac:dyDescent="0.45">
      <c r="A799" s="85" t="s">
        <v>1210</v>
      </c>
      <c r="B799" s="85" t="s">
        <v>1728</v>
      </c>
      <c r="C799" s="84"/>
      <c r="D799" s="131"/>
      <c r="F799" s="93"/>
      <c r="G799" s="98" t="s">
        <v>2768</v>
      </c>
      <c r="H799" s="99" t="s">
        <v>1481</v>
      </c>
      <c r="I799" s="97" t="s">
        <v>1728</v>
      </c>
      <c r="J799" s="94" t="s">
        <v>1728</v>
      </c>
      <c r="K799" s="85"/>
      <c r="L799" s="86"/>
      <c r="M799" s="85"/>
      <c r="N799" s="86"/>
      <c r="O799" s="85"/>
      <c r="P799" s="86"/>
      <c r="Q799" s="85"/>
      <c r="R799" s="86"/>
    </row>
    <row r="800" spans="1:18" x14ac:dyDescent="0.4">
      <c r="A800" s="85" t="s">
        <v>1211</v>
      </c>
      <c r="B800" s="85" t="s">
        <v>2761</v>
      </c>
      <c r="C800" s="84"/>
      <c r="D800" s="131"/>
      <c r="F800" s="86"/>
      <c r="G800" s="89"/>
      <c r="H800" s="93" t="s">
        <v>1481</v>
      </c>
      <c r="I800" s="97" t="s">
        <v>2761</v>
      </c>
      <c r="J800" s="94" t="s">
        <v>2761</v>
      </c>
      <c r="K800" s="85"/>
      <c r="L800" s="86"/>
      <c r="M800" s="85"/>
      <c r="N800" s="86"/>
      <c r="O800" s="85"/>
      <c r="P800" s="86"/>
      <c r="Q800" s="85"/>
      <c r="R800" s="86"/>
    </row>
    <row r="801" spans="1:18" ht="19.5" thickBot="1" x14ac:dyDescent="0.45">
      <c r="A801" s="85" t="s">
        <v>1212</v>
      </c>
      <c r="B801" s="85" t="s">
        <v>1730</v>
      </c>
      <c r="C801" s="84"/>
      <c r="D801" s="131"/>
      <c r="F801" s="86"/>
      <c r="G801" s="85"/>
      <c r="H801" s="93" t="s">
        <v>1481</v>
      </c>
      <c r="I801" s="98" t="s">
        <v>1730</v>
      </c>
      <c r="J801" s="94" t="s">
        <v>1730</v>
      </c>
      <c r="K801" s="85"/>
      <c r="L801" s="86"/>
      <c r="M801" s="85"/>
      <c r="N801" s="86"/>
      <c r="O801" s="85"/>
      <c r="P801" s="86"/>
      <c r="Q801" s="85"/>
      <c r="R801" s="86"/>
    </row>
    <row r="802" spans="1:18" x14ac:dyDescent="0.4">
      <c r="A802" s="85" t="s">
        <v>2762</v>
      </c>
      <c r="B802" s="85" t="s">
        <v>2763</v>
      </c>
      <c r="C802" s="84"/>
      <c r="D802" s="131"/>
      <c r="F802" s="86" t="s">
        <v>1481</v>
      </c>
      <c r="G802" s="85"/>
      <c r="H802" s="86" t="s">
        <v>2763</v>
      </c>
      <c r="I802" s="89"/>
      <c r="J802" s="86"/>
      <c r="K802" s="85"/>
      <c r="L802" s="86"/>
      <c r="M802" s="85"/>
      <c r="N802" s="86"/>
      <c r="O802" s="85"/>
      <c r="P802" s="86"/>
      <c r="Q802" s="85"/>
      <c r="R802" s="86"/>
    </row>
    <row r="803" spans="1:18" x14ac:dyDescent="0.4">
      <c r="A803" s="85" t="s">
        <v>2764</v>
      </c>
      <c r="B803" s="85" t="s">
        <v>2533</v>
      </c>
      <c r="C803" s="84"/>
      <c r="D803" s="131"/>
      <c r="F803" s="86" t="s">
        <v>1481</v>
      </c>
      <c r="G803" s="85"/>
      <c r="H803" s="86" t="s">
        <v>2533</v>
      </c>
      <c r="I803" s="85"/>
      <c r="J803" s="86"/>
      <c r="K803" s="85"/>
      <c r="L803" s="86"/>
      <c r="M803" s="85"/>
      <c r="N803" s="86"/>
      <c r="O803" s="85"/>
      <c r="P803" s="86"/>
      <c r="Q803" s="85"/>
      <c r="R803" s="86"/>
    </row>
    <row r="804" spans="1:18" x14ac:dyDescent="0.4">
      <c r="A804" s="85" t="s">
        <v>2765</v>
      </c>
      <c r="B804" s="85" t="s">
        <v>2766</v>
      </c>
      <c r="C804" s="84"/>
      <c r="D804" s="131"/>
      <c r="F804" s="86" t="s">
        <v>1481</v>
      </c>
      <c r="G804" s="85"/>
      <c r="H804" s="86" t="s">
        <v>2766</v>
      </c>
      <c r="I804" s="85"/>
      <c r="J804" s="86"/>
      <c r="K804" s="85"/>
      <c r="L804" s="86"/>
      <c r="M804" s="85"/>
      <c r="N804" s="86"/>
      <c r="O804" s="85"/>
      <c r="P804" s="86"/>
      <c r="Q804" s="85"/>
      <c r="R804" s="86"/>
    </row>
    <row r="805" spans="1:18" ht="19.5" thickBot="1" x14ac:dyDescent="0.45">
      <c r="A805" s="85" t="s">
        <v>2767</v>
      </c>
      <c r="B805" s="85" t="s">
        <v>2768</v>
      </c>
      <c r="C805" s="84"/>
      <c r="D805" s="131"/>
      <c r="F805" s="90" t="s">
        <v>1481</v>
      </c>
      <c r="G805" s="91"/>
      <c r="H805" s="90" t="s">
        <v>2768</v>
      </c>
      <c r="I805" s="91"/>
      <c r="J805" s="90"/>
      <c r="K805" s="91"/>
      <c r="L805" s="90"/>
      <c r="M805" s="91"/>
      <c r="N805" s="90"/>
      <c r="O805" s="91"/>
      <c r="P805" s="90"/>
      <c r="Q805" s="91"/>
      <c r="R805" s="90"/>
    </row>
    <row r="806" spans="1:18" ht="19.5" thickBot="1" x14ac:dyDescent="0.45">
      <c r="A806" s="85" t="s">
        <v>2769</v>
      </c>
      <c r="B806" s="85" t="s">
        <v>2770</v>
      </c>
      <c r="C806" s="84"/>
      <c r="D806" s="131"/>
      <c r="F806" s="88" t="s">
        <v>2974</v>
      </c>
      <c r="G806" s="95"/>
      <c r="H806" s="88"/>
      <c r="I806" s="89"/>
      <c r="J806" s="88"/>
      <c r="K806" s="89"/>
      <c r="L806" s="88"/>
      <c r="M806" s="89"/>
      <c r="N806" s="88"/>
      <c r="O806" s="89"/>
      <c r="P806" s="88"/>
      <c r="Q806" s="89"/>
      <c r="R806" s="88"/>
    </row>
    <row r="807" spans="1:18" ht="19.5" thickBot="1" x14ac:dyDescent="0.45">
      <c r="A807" s="85" t="s">
        <v>2771</v>
      </c>
      <c r="B807" s="85" t="s">
        <v>2772</v>
      </c>
      <c r="C807" s="84"/>
      <c r="D807" s="131"/>
      <c r="F807" s="93" t="s">
        <v>1481</v>
      </c>
      <c r="G807" s="96" t="s">
        <v>2973</v>
      </c>
      <c r="H807" s="94" t="s">
        <v>2772</v>
      </c>
      <c r="I807" s="100"/>
      <c r="J807" s="86"/>
      <c r="K807" s="85"/>
      <c r="L807" s="86"/>
      <c r="M807" s="85"/>
      <c r="N807" s="86"/>
      <c r="O807" s="85"/>
      <c r="P807" s="86"/>
      <c r="Q807" s="85"/>
      <c r="R807" s="86"/>
    </row>
    <row r="808" spans="1:18" ht="19.5" thickBot="1" x14ac:dyDescent="0.45">
      <c r="A808" s="85" t="s">
        <v>1214</v>
      </c>
      <c r="B808" s="85" t="s">
        <v>1213</v>
      </c>
      <c r="C808" s="84"/>
      <c r="D808" s="131"/>
      <c r="F808" s="93"/>
      <c r="G808" s="98" t="s">
        <v>2775</v>
      </c>
      <c r="H808" s="99" t="s">
        <v>1481</v>
      </c>
      <c r="I808" s="96" t="s">
        <v>1213</v>
      </c>
      <c r="J808" s="94" t="s">
        <v>1213</v>
      </c>
      <c r="K808" s="85"/>
      <c r="L808" s="86"/>
      <c r="M808" s="85"/>
      <c r="N808" s="86"/>
      <c r="O808" s="85"/>
      <c r="P808" s="86"/>
      <c r="Q808" s="85"/>
      <c r="R808" s="86"/>
    </row>
    <row r="809" spans="1:18" ht="19.5" thickBot="1" x14ac:dyDescent="0.45">
      <c r="A809" s="85" t="s">
        <v>1215</v>
      </c>
      <c r="B809" s="85" t="s">
        <v>2773</v>
      </c>
      <c r="C809" s="84"/>
      <c r="D809" s="131"/>
      <c r="F809" s="86"/>
      <c r="G809" s="89"/>
      <c r="H809" s="93" t="s">
        <v>1481</v>
      </c>
      <c r="I809" s="98" t="s">
        <v>2773</v>
      </c>
      <c r="J809" s="94" t="s">
        <v>2773</v>
      </c>
      <c r="K809" s="85"/>
      <c r="L809" s="86"/>
      <c r="M809" s="85"/>
      <c r="N809" s="86"/>
      <c r="O809" s="85"/>
      <c r="P809" s="86"/>
      <c r="Q809" s="85"/>
      <c r="R809" s="86"/>
    </row>
    <row r="810" spans="1:18" ht="19.5" thickBot="1" x14ac:dyDescent="0.45">
      <c r="A810" s="85" t="s">
        <v>2774</v>
      </c>
      <c r="B810" s="85" t="s">
        <v>2775</v>
      </c>
      <c r="C810" s="84"/>
      <c r="D810" s="131"/>
      <c r="F810" s="90" t="s">
        <v>1481</v>
      </c>
      <c r="G810" s="91"/>
      <c r="H810" s="90" t="s">
        <v>2775</v>
      </c>
      <c r="I810" s="92"/>
      <c r="J810" s="90"/>
      <c r="K810" s="91"/>
      <c r="L810" s="90"/>
      <c r="M810" s="91"/>
      <c r="N810" s="90"/>
      <c r="O810" s="91"/>
      <c r="P810" s="90"/>
      <c r="Q810" s="91"/>
      <c r="R810" s="90"/>
    </row>
    <row r="811" spans="1:18" ht="19.5" thickBot="1" x14ac:dyDescent="0.45">
      <c r="A811" s="85" t="s">
        <v>2776</v>
      </c>
      <c r="B811" s="85" t="s">
        <v>2777</v>
      </c>
      <c r="C811" s="84"/>
      <c r="D811" s="131"/>
      <c r="F811" s="88" t="s">
        <v>2976</v>
      </c>
      <c r="G811" s="95"/>
      <c r="H811" s="88"/>
      <c r="I811" s="89"/>
      <c r="J811" s="88"/>
      <c r="K811" s="89"/>
      <c r="L811" s="88"/>
      <c r="M811" s="89"/>
      <c r="N811" s="88"/>
      <c r="O811" s="89"/>
      <c r="P811" s="88"/>
      <c r="Q811" s="89"/>
      <c r="R811" s="88"/>
    </row>
    <row r="812" spans="1:18" x14ac:dyDescent="0.4">
      <c r="A812" s="85" t="s">
        <v>2778</v>
      </c>
      <c r="B812" s="85" t="s">
        <v>1216</v>
      </c>
      <c r="C812" s="84"/>
      <c r="D812" s="131"/>
      <c r="F812" s="93" t="s">
        <v>1481</v>
      </c>
      <c r="G812" s="96" t="s">
        <v>1216</v>
      </c>
      <c r="H812" s="94" t="s">
        <v>1216</v>
      </c>
      <c r="I812" s="85"/>
      <c r="J812" s="86"/>
      <c r="K812" s="85"/>
      <c r="L812" s="86"/>
      <c r="M812" s="85"/>
      <c r="N812" s="86"/>
      <c r="O812" s="85"/>
      <c r="P812" s="86"/>
      <c r="Q812" s="85"/>
      <c r="R812" s="86"/>
    </row>
    <row r="813" spans="1:18" ht="27" x14ac:dyDescent="0.4">
      <c r="A813" s="85" t="s">
        <v>2779</v>
      </c>
      <c r="B813" s="85" t="s">
        <v>2780</v>
      </c>
      <c r="C813" s="84"/>
      <c r="D813" s="131"/>
      <c r="F813" s="93" t="s">
        <v>1481</v>
      </c>
      <c r="G813" s="97" t="s">
        <v>2780</v>
      </c>
      <c r="H813" s="94" t="s">
        <v>2780</v>
      </c>
      <c r="I813" s="85"/>
      <c r="J813" s="86"/>
      <c r="K813" s="85"/>
      <c r="L813" s="86"/>
      <c r="M813" s="85"/>
      <c r="N813" s="86"/>
      <c r="O813" s="85"/>
      <c r="P813" s="86"/>
      <c r="Q813" s="85"/>
      <c r="R813" s="86"/>
    </row>
    <row r="814" spans="1:18" ht="27" x14ac:dyDescent="0.4">
      <c r="A814" s="85" t="s">
        <v>2781</v>
      </c>
      <c r="B814" s="85" t="s">
        <v>2782</v>
      </c>
      <c r="C814" s="84"/>
      <c r="D814" s="131"/>
      <c r="F814" s="93" t="s">
        <v>1481</v>
      </c>
      <c r="G814" s="97" t="s">
        <v>2782</v>
      </c>
      <c r="H814" s="94" t="s">
        <v>2782</v>
      </c>
      <c r="I814" s="85"/>
      <c r="J814" s="86"/>
      <c r="K814" s="85"/>
      <c r="L814" s="86"/>
      <c r="M814" s="85"/>
      <c r="N814" s="86"/>
      <c r="O814" s="85"/>
      <c r="P814" s="86"/>
      <c r="Q814" s="85"/>
      <c r="R814" s="86"/>
    </row>
    <row r="815" spans="1:18" x14ac:dyDescent="0.4">
      <c r="A815" s="85" t="s">
        <v>2783</v>
      </c>
      <c r="B815" s="85" t="s">
        <v>1217</v>
      </c>
      <c r="C815" s="84"/>
      <c r="D815" s="131"/>
      <c r="F815" s="93" t="s">
        <v>1481</v>
      </c>
      <c r="G815" s="97" t="s">
        <v>1217</v>
      </c>
      <c r="H815" s="94" t="s">
        <v>1217</v>
      </c>
      <c r="I815" s="85"/>
      <c r="J815" s="86"/>
      <c r="K815" s="85"/>
      <c r="L815" s="86"/>
      <c r="M815" s="85"/>
      <c r="N815" s="86"/>
      <c r="O815" s="85"/>
      <c r="P815" s="86"/>
      <c r="Q815" s="85"/>
      <c r="R815" s="86"/>
    </row>
    <row r="816" spans="1:18" x14ac:dyDescent="0.4">
      <c r="A816" s="85" t="s">
        <v>2784</v>
      </c>
      <c r="B816" s="85" t="s">
        <v>2785</v>
      </c>
      <c r="C816" s="84"/>
      <c r="D816" s="131"/>
      <c r="F816" s="93" t="s">
        <v>1481</v>
      </c>
      <c r="G816" s="97" t="s">
        <v>2785</v>
      </c>
      <c r="H816" s="94" t="s">
        <v>2785</v>
      </c>
      <c r="I816" s="85"/>
      <c r="J816" s="86"/>
      <c r="K816" s="85"/>
      <c r="L816" s="86"/>
      <c r="M816" s="85"/>
      <c r="N816" s="86"/>
      <c r="O816" s="85"/>
      <c r="P816" s="86"/>
      <c r="Q816" s="85"/>
      <c r="R816" s="86"/>
    </row>
    <row r="817" spans="1:18" ht="27" x14ac:dyDescent="0.4">
      <c r="A817" s="85" t="s">
        <v>2786</v>
      </c>
      <c r="B817" s="85" t="s">
        <v>1216</v>
      </c>
      <c r="C817" s="84"/>
      <c r="D817" s="131"/>
      <c r="F817" s="93" t="s">
        <v>1481</v>
      </c>
      <c r="G817" s="97" t="s">
        <v>1216</v>
      </c>
      <c r="H817" s="94" t="s">
        <v>1216</v>
      </c>
      <c r="I817" s="85"/>
      <c r="J817" s="86"/>
      <c r="K817" s="85"/>
      <c r="L817" s="86"/>
      <c r="M817" s="85"/>
      <c r="N817" s="86"/>
      <c r="O817" s="85"/>
      <c r="P817" s="86"/>
      <c r="Q817" s="85"/>
      <c r="R817" s="86"/>
    </row>
    <row r="818" spans="1:18" ht="27.75" thickBot="1" x14ac:dyDescent="0.45">
      <c r="A818" s="85" t="s">
        <v>2787</v>
      </c>
      <c r="B818" s="85" t="s">
        <v>2788</v>
      </c>
      <c r="C818" s="84"/>
      <c r="D818" s="131"/>
      <c r="F818" s="93" t="s">
        <v>1481</v>
      </c>
      <c r="G818" s="98" t="s">
        <v>2975</v>
      </c>
      <c r="H818" s="94" t="s">
        <v>2788</v>
      </c>
      <c r="I818" s="100"/>
      <c r="J818" s="86"/>
      <c r="K818" s="85"/>
      <c r="L818" s="86"/>
      <c r="M818" s="85"/>
      <c r="N818" s="86"/>
      <c r="O818" s="85"/>
      <c r="P818" s="86"/>
      <c r="Q818" s="85"/>
      <c r="R818" s="86"/>
    </row>
    <row r="819" spans="1:18" x14ac:dyDescent="0.4">
      <c r="A819" s="85" t="s">
        <v>1219</v>
      </c>
      <c r="B819" s="85" t="s">
        <v>1218</v>
      </c>
      <c r="C819" s="84"/>
      <c r="D819" s="131"/>
      <c r="F819" s="86"/>
      <c r="G819" s="89" t="s">
        <v>1481</v>
      </c>
      <c r="H819" s="93" t="s">
        <v>1481</v>
      </c>
      <c r="I819" s="96" t="s">
        <v>1218</v>
      </c>
      <c r="J819" s="94" t="s">
        <v>1218</v>
      </c>
      <c r="K819" s="85"/>
      <c r="L819" s="86"/>
      <c r="M819" s="85"/>
      <c r="N819" s="86"/>
      <c r="O819" s="85"/>
      <c r="P819" s="86"/>
      <c r="Q819" s="85"/>
      <c r="R819" s="86"/>
    </row>
    <row r="820" spans="1:18" ht="19.5" thickBot="1" x14ac:dyDescent="0.45">
      <c r="A820" s="85" t="s">
        <v>1220</v>
      </c>
      <c r="B820" s="85" t="s">
        <v>2789</v>
      </c>
      <c r="C820" s="84"/>
      <c r="D820" s="131"/>
      <c r="F820" s="90"/>
      <c r="G820" s="91" t="s">
        <v>1481</v>
      </c>
      <c r="H820" s="102" t="s">
        <v>1481</v>
      </c>
      <c r="I820" s="98" t="s">
        <v>2789</v>
      </c>
      <c r="J820" s="103" t="s">
        <v>2789</v>
      </c>
      <c r="K820" s="91"/>
      <c r="L820" s="90"/>
      <c r="M820" s="91"/>
      <c r="N820" s="90"/>
      <c r="O820" s="91"/>
      <c r="P820" s="90"/>
      <c r="Q820" s="91"/>
      <c r="R820" s="90"/>
    </row>
    <row r="821" spans="1:18" ht="19.5" thickBot="1" x14ac:dyDescent="0.45">
      <c r="A821" s="85" t="s">
        <v>2790</v>
      </c>
      <c r="B821" s="85" t="s">
        <v>2791</v>
      </c>
      <c r="C821" s="84"/>
      <c r="D821" s="131"/>
      <c r="F821" s="88" t="s">
        <v>2984</v>
      </c>
      <c r="G821" s="95"/>
      <c r="H821" s="88"/>
      <c r="I821" s="89"/>
      <c r="J821" s="88"/>
      <c r="K821" s="89"/>
      <c r="L821" s="88"/>
      <c r="M821" s="89"/>
      <c r="N821" s="88"/>
      <c r="O821" s="89"/>
      <c r="P821" s="88"/>
      <c r="Q821" s="89"/>
      <c r="R821" s="88"/>
    </row>
    <row r="822" spans="1:18" ht="19.5" thickBot="1" x14ac:dyDescent="0.45">
      <c r="A822" s="85" t="s">
        <v>2792</v>
      </c>
      <c r="B822" s="85" t="s">
        <v>1221</v>
      </c>
      <c r="C822" s="84"/>
      <c r="D822" s="131"/>
      <c r="F822" s="93" t="s">
        <v>1481</v>
      </c>
      <c r="G822" s="96" t="s">
        <v>2977</v>
      </c>
      <c r="H822" s="94" t="s">
        <v>1221</v>
      </c>
      <c r="I822" s="100"/>
      <c r="J822" s="86"/>
      <c r="K822" s="85"/>
      <c r="L822" s="86"/>
      <c r="M822" s="85"/>
      <c r="N822" s="86"/>
      <c r="O822" s="85"/>
      <c r="P822" s="86"/>
      <c r="Q822" s="85"/>
      <c r="R822" s="86"/>
    </row>
    <row r="823" spans="1:18" ht="27" x14ac:dyDescent="0.4">
      <c r="A823" s="85" t="s">
        <v>1222</v>
      </c>
      <c r="B823" s="85" t="s">
        <v>2793</v>
      </c>
      <c r="C823" s="84"/>
      <c r="D823" s="131"/>
      <c r="F823" s="93"/>
      <c r="G823" s="97" t="s">
        <v>2979</v>
      </c>
      <c r="H823" s="99" t="s">
        <v>1481</v>
      </c>
      <c r="I823" s="96" t="s">
        <v>2793</v>
      </c>
      <c r="J823" s="94" t="s">
        <v>2793</v>
      </c>
      <c r="K823" s="85"/>
      <c r="L823" s="86"/>
      <c r="M823" s="85"/>
      <c r="N823" s="86"/>
      <c r="O823" s="85"/>
      <c r="P823" s="86"/>
      <c r="Q823" s="85"/>
      <c r="R823" s="86"/>
    </row>
    <row r="824" spans="1:18" ht="27" x14ac:dyDescent="0.4">
      <c r="A824" s="85" t="s">
        <v>1223</v>
      </c>
      <c r="B824" s="85" t="s">
        <v>2794</v>
      </c>
      <c r="C824" s="84"/>
      <c r="D824" s="131"/>
      <c r="F824" s="93"/>
      <c r="G824" s="97" t="s">
        <v>2817</v>
      </c>
      <c r="H824" s="99" t="s">
        <v>1481</v>
      </c>
      <c r="I824" s="97" t="s">
        <v>2794</v>
      </c>
      <c r="J824" s="94" t="s">
        <v>2794</v>
      </c>
      <c r="K824" s="85"/>
      <c r="L824" s="86"/>
      <c r="M824" s="85"/>
      <c r="N824" s="86"/>
      <c r="O824" s="85"/>
      <c r="P824" s="86"/>
      <c r="Q824" s="85"/>
      <c r="R824" s="86"/>
    </row>
    <row r="825" spans="1:18" ht="27.75" thickBot="1" x14ac:dyDescent="0.45">
      <c r="A825" s="85" t="s">
        <v>1224</v>
      </c>
      <c r="B825" s="85" t="s">
        <v>2795</v>
      </c>
      <c r="C825" s="84"/>
      <c r="D825" s="131"/>
      <c r="F825" s="93"/>
      <c r="G825" s="98" t="s">
        <v>2983</v>
      </c>
      <c r="H825" s="99" t="s">
        <v>1481</v>
      </c>
      <c r="I825" s="97" t="s">
        <v>2795</v>
      </c>
      <c r="J825" s="94" t="s">
        <v>2795</v>
      </c>
      <c r="K825" s="85"/>
      <c r="L825" s="86"/>
      <c r="M825" s="85"/>
      <c r="N825" s="86"/>
      <c r="O825" s="85"/>
      <c r="P825" s="86"/>
      <c r="Q825" s="85"/>
      <c r="R825" s="86"/>
    </row>
    <row r="826" spans="1:18" x14ac:dyDescent="0.4">
      <c r="A826" s="85" t="s">
        <v>1225</v>
      </c>
      <c r="B826" s="85" t="s">
        <v>2796</v>
      </c>
      <c r="C826" s="84"/>
      <c r="D826" s="131"/>
      <c r="F826" s="86"/>
      <c r="G826" s="89"/>
      <c r="H826" s="93" t="s">
        <v>1481</v>
      </c>
      <c r="I826" s="97" t="s">
        <v>2796</v>
      </c>
      <c r="J826" s="94" t="s">
        <v>2796</v>
      </c>
      <c r="K826" s="85"/>
      <c r="L826" s="86"/>
      <c r="M826" s="85"/>
      <c r="N826" s="86"/>
      <c r="O826" s="85"/>
      <c r="P826" s="86"/>
      <c r="Q826" s="85"/>
      <c r="R826" s="86"/>
    </row>
    <row r="827" spans="1:18" ht="27" x14ac:dyDescent="0.4">
      <c r="A827" s="85" t="s">
        <v>1226</v>
      </c>
      <c r="B827" s="85" t="s">
        <v>2797</v>
      </c>
      <c r="C827" s="84"/>
      <c r="D827" s="131"/>
      <c r="F827" s="86"/>
      <c r="G827" s="85"/>
      <c r="H827" s="93" t="s">
        <v>1481</v>
      </c>
      <c r="I827" s="97" t="s">
        <v>2797</v>
      </c>
      <c r="J827" s="94" t="s">
        <v>2797</v>
      </c>
      <c r="K827" s="85"/>
      <c r="L827" s="86"/>
      <c r="M827" s="85"/>
      <c r="N827" s="86"/>
      <c r="O827" s="85"/>
      <c r="P827" s="86"/>
      <c r="Q827" s="85"/>
      <c r="R827" s="86"/>
    </row>
    <row r="828" spans="1:18" x14ac:dyDescent="0.4">
      <c r="A828" s="85" t="s">
        <v>2798</v>
      </c>
      <c r="B828" s="85" t="s">
        <v>2799</v>
      </c>
      <c r="C828" s="84"/>
      <c r="D828" s="131"/>
      <c r="F828" s="86"/>
      <c r="G828" s="85"/>
      <c r="H828" s="93" t="s">
        <v>1481</v>
      </c>
      <c r="I828" s="97" t="s">
        <v>2799</v>
      </c>
      <c r="J828" s="94" t="s">
        <v>2799</v>
      </c>
      <c r="K828" s="85"/>
      <c r="L828" s="86"/>
      <c r="M828" s="85"/>
      <c r="N828" s="86"/>
      <c r="O828" s="85"/>
      <c r="P828" s="86"/>
      <c r="Q828" s="85"/>
      <c r="R828" s="86"/>
    </row>
    <row r="829" spans="1:18" x14ac:dyDescent="0.4">
      <c r="A829" s="85" t="s">
        <v>2800</v>
      </c>
      <c r="B829" s="85" t="s">
        <v>2801</v>
      </c>
      <c r="C829" s="84"/>
      <c r="D829" s="131"/>
      <c r="F829" s="86"/>
      <c r="G829" s="85"/>
      <c r="H829" s="93" t="s">
        <v>1481</v>
      </c>
      <c r="I829" s="97" t="s">
        <v>2801</v>
      </c>
      <c r="J829" s="94" t="s">
        <v>2801</v>
      </c>
      <c r="K829" s="85"/>
      <c r="L829" s="86"/>
      <c r="M829" s="85"/>
      <c r="N829" s="86"/>
      <c r="O829" s="85"/>
      <c r="P829" s="86"/>
      <c r="Q829" s="85"/>
      <c r="R829" s="86"/>
    </row>
    <row r="830" spans="1:18" ht="27" x14ac:dyDescent="0.4">
      <c r="A830" s="85" t="s">
        <v>2802</v>
      </c>
      <c r="B830" s="85" t="s">
        <v>2803</v>
      </c>
      <c r="C830" s="84"/>
      <c r="D830" s="131"/>
      <c r="F830" s="86"/>
      <c r="G830" s="85"/>
      <c r="H830" s="93" t="s">
        <v>1481</v>
      </c>
      <c r="I830" s="97" t="s">
        <v>2803</v>
      </c>
      <c r="J830" s="94" t="s">
        <v>2803</v>
      </c>
      <c r="K830" s="85"/>
      <c r="L830" s="86"/>
      <c r="M830" s="85"/>
      <c r="N830" s="86"/>
      <c r="O830" s="85"/>
      <c r="P830" s="86"/>
      <c r="Q830" s="85"/>
      <c r="R830" s="86"/>
    </row>
    <row r="831" spans="1:18" x14ac:dyDescent="0.4">
      <c r="A831" s="85" t="s">
        <v>2804</v>
      </c>
      <c r="B831" s="85" t="s">
        <v>2805</v>
      </c>
      <c r="C831" s="84"/>
      <c r="D831" s="131"/>
      <c r="F831" s="86"/>
      <c r="G831" s="85"/>
      <c r="H831" s="93" t="s">
        <v>1481</v>
      </c>
      <c r="I831" s="97" t="s">
        <v>2805</v>
      </c>
      <c r="J831" s="94" t="s">
        <v>2805</v>
      </c>
      <c r="K831" s="85"/>
      <c r="L831" s="86"/>
      <c r="M831" s="85"/>
      <c r="N831" s="86"/>
      <c r="O831" s="85"/>
      <c r="P831" s="86"/>
      <c r="Q831" s="85"/>
      <c r="R831" s="86"/>
    </row>
    <row r="832" spans="1:18" ht="27" x14ac:dyDescent="0.4">
      <c r="A832" s="85" t="s">
        <v>1227</v>
      </c>
      <c r="B832" s="85" t="s">
        <v>2806</v>
      </c>
      <c r="C832" s="84"/>
      <c r="D832" s="131"/>
      <c r="F832" s="86"/>
      <c r="G832" s="85"/>
      <c r="H832" s="93" t="s">
        <v>1481</v>
      </c>
      <c r="I832" s="97" t="s">
        <v>2806</v>
      </c>
      <c r="J832" s="94" t="s">
        <v>2806</v>
      </c>
      <c r="K832" s="85"/>
      <c r="L832" s="86"/>
      <c r="M832" s="85"/>
      <c r="N832" s="86"/>
      <c r="O832" s="85"/>
      <c r="P832" s="86"/>
      <c r="Q832" s="85"/>
      <c r="R832" s="86"/>
    </row>
    <row r="833" spans="1:18" ht="27" x14ac:dyDescent="0.4">
      <c r="A833" s="85" t="s">
        <v>2807</v>
      </c>
      <c r="B833" s="85" t="s">
        <v>2808</v>
      </c>
      <c r="C833" s="84"/>
      <c r="D833" s="131"/>
      <c r="F833" s="86"/>
      <c r="G833" s="85"/>
      <c r="H833" s="93" t="s">
        <v>1481</v>
      </c>
      <c r="I833" s="97" t="s">
        <v>2808</v>
      </c>
      <c r="J833" s="94" t="s">
        <v>2808</v>
      </c>
      <c r="K833" s="85"/>
      <c r="L833" s="86"/>
      <c r="M833" s="85"/>
      <c r="N833" s="86"/>
      <c r="O833" s="85"/>
      <c r="P833" s="86"/>
      <c r="Q833" s="85"/>
      <c r="R833" s="86"/>
    </row>
    <row r="834" spans="1:18" ht="19.5" thickBot="1" x14ac:dyDescent="0.45">
      <c r="A834" s="85" t="s">
        <v>1228</v>
      </c>
      <c r="B834" s="85" t="s">
        <v>2809</v>
      </c>
      <c r="C834" s="84"/>
      <c r="D834" s="131"/>
      <c r="F834" s="86"/>
      <c r="G834" s="85"/>
      <c r="H834" s="93" t="s">
        <v>1481</v>
      </c>
      <c r="I834" s="98" t="s">
        <v>2809</v>
      </c>
      <c r="J834" s="94" t="s">
        <v>2809</v>
      </c>
      <c r="K834" s="85"/>
      <c r="L834" s="86"/>
      <c r="M834" s="85"/>
      <c r="N834" s="86"/>
      <c r="O834" s="85"/>
      <c r="P834" s="86"/>
      <c r="Q834" s="85"/>
      <c r="R834" s="86"/>
    </row>
    <row r="835" spans="1:18" ht="19.5" thickBot="1" x14ac:dyDescent="0.45">
      <c r="A835" s="85" t="s">
        <v>2810</v>
      </c>
      <c r="B835" s="85" t="s">
        <v>2811</v>
      </c>
      <c r="C835" s="84"/>
      <c r="D835" s="131"/>
      <c r="F835" s="86" t="s">
        <v>1481</v>
      </c>
      <c r="G835" s="85"/>
      <c r="H835" s="86" t="s">
        <v>2811</v>
      </c>
      <c r="I835" s="95"/>
      <c r="J835" s="86"/>
      <c r="K835" s="85"/>
      <c r="L835" s="86"/>
      <c r="M835" s="85"/>
      <c r="N835" s="86"/>
      <c r="O835" s="85"/>
      <c r="P835" s="86"/>
      <c r="Q835" s="85"/>
      <c r="R835" s="86"/>
    </row>
    <row r="836" spans="1:18" x14ac:dyDescent="0.4">
      <c r="A836" s="85" t="s">
        <v>1229</v>
      </c>
      <c r="B836" s="85" t="s">
        <v>1077</v>
      </c>
      <c r="C836" s="84"/>
      <c r="D836" s="131"/>
      <c r="F836" s="86"/>
      <c r="G836" s="85"/>
      <c r="H836" s="93" t="s">
        <v>1481</v>
      </c>
      <c r="I836" s="96" t="s">
        <v>1077</v>
      </c>
      <c r="J836" s="94" t="s">
        <v>1077</v>
      </c>
      <c r="K836" s="85"/>
      <c r="L836" s="86"/>
      <c r="M836" s="85"/>
      <c r="N836" s="86"/>
      <c r="O836" s="85"/>
      <c r="P836" s="86"/>
      <c r="Q836" s="85"/>
      <c r="R836" s="86"/>
    </row>
    <row r="837" spans="1:18" ht="27" x14ac:dyDescent="0.4">
      <c r="A837" s="85" t="s">
        <v>1231</v>
      </c>
      <c r="B837" s="85" t="s">
        <v>1230</v>
      </c>
      <c r="C837" s="84"/>
      <c r="D837" s="131"/>
      <c r="F837" s="86"/>
      <c r="G837" s="85"/>
      <c r="H837" s="93" t="s">
        <v>1481</v>
      </c>
      <c r="I837" s="97" t="s">
        <v>1230</v>
      </c>
      <c r="J837" s="94" t="s">
        <v>1230</v>
      </c>
      <c r="K837" s="85"/>
      <c r="L837" s="86"/>
      <c r="M837" s="85"/>
      <c r="N837" s="86"/>
      <c r="O837" s="85"/>
      <c r="P837" s="86"/>
      <c r="Q837" s="85"/>
      <c r="R837" s="86"/>
    </row>
    <row r="838" spans="1:18" ht="19.5" thickBot="1" x14ac:dyDescent="0.45">
      <c r="A838" s="85" t="s">
        <v>1233</v>
      </c>
      <c r="B838" s="85" t="s">
        <v>1232</v>
      </c>
      <c r="C838" s="84"/>
      <c r="D838" s="131"/>
      <c r="F838" s="86"/>
      <c r="G838" s="85"/>
      <c r="H838" s="93" t="s">
        <v>1481</v>
      </c>
      <c r="I838" s="97" t="s">
        <v>1232</v>
      </c>
      <c r="J838" s="94" t="s">
        <v>2978</v>
      </c>
      <c r="K838" s="100"/>
      <c r="L838" s="86"/>
      <c r="M838" s="85"/>
      <c r="N838" s="86"/>
      <c r="O838" s="85"/>
      <c r="P838" s="86"/>
      <c r="Q838" s="85"/>
      <c r="R838" s="86"/>
    </row>
    <row r="839" spans="1:18" ht="27.75" thickBot="1" x14ac:dyDescent="0.45">
      <c r="A839" s="85" t="s">
        <v>2812</v>
      </c>
      <c r="B839" s="85" t="s">
        <v>1243</v>
      </c>
      <c r="C839" s="84"/>
      <c r="D839" s="131"/>
      <c r="F839" s="86"/>
      <c r="G839" s="85"/>
      <c r="H839" s="93"/>
      <c r="I839" s="98" t="s">
        <v>1234</v>
      </c>
      <c r="J839" s="99" t="s">
        <v>1481</v>
      </c>
      <c r="K839" s="96" t="s">
        <v>1243</v>
      </c>
      <c r="L839" s="94" t="s">
        <v>1243</v>
      </c>
      <c r="M839" s="85"/>
      <c r="N839" s="86"/>
      <c r="O839" s="85"/>
      <c r="P839" s="86"/>
      <c r="Q839" s="85"/>
      <c r="R839" s="86"/>
    </row>
    <row r="840" spans="1:18" x14ac:dyDescent="0.4">
      <c r="A840" s="85" t="s">
        <v>2813</v>
      </c>
      <c r="B840" s="85" t="s">
        <v>2814</v>
      </c>
      <c r="C840" s="84"/>
      <c r="D840" s="131"/>
      <c r="F840" s="86"/>
      <c r="G840" s="85"/>
      <c r="H840" s="86"/>
      <c r="I840" s="89"/>
      <c r="J840" s="93" t="s">
        <v>1481</v>
      </c>
      <c r="K840" s="97" t="s">
        <v>2814</v>
      </c>
      <c r="L840" s="94" t="s">
        <v>2814</v>
      </c>
      <c r="M840" s="85"/>
      <c r="N840" s="86"/>
      <c r="O840" s="85"/>
      <c r="P840" s="86"/>
      <c r="Q840" s="85"/>
      <c r="R840" s="86"/>
    </row>
    <row r="841" spans="1:18" ht="19.5" thickBot="1" x14ac:dyDescent="0.45">
      <c r="A841" s="85" t="s">
        <v>2815</v>
      </c>
      <c r="B841" s="85" t="s">
        <v>1244</v>
      </c>
      <c r="C841" s="84"/>
      <c r="D841" s="131"/>
      <c r="F841" s="86"/>
      <c r="G841" s="85"/>
      <c r="H841" s="86"/>
      <c r="I841" s="85"/>
      <c r="J841" s="93" t="s">
        <v>1481</v>
      </c>
      <c r="K841" s="98" t="s">
        <v>1244</v>
      </c>
      <c r="L841" s="94" t="s">
        <v>1244</v>
      </c>
      <c r="M841" s="85"/>
      <c r="N841" s="86"/>
      <c r="O841" s="85"/>
      <c r="P841" s="86"/>
      <c r="Q841" s="85"/>
      <c r="R841" s="86"/>
    </row>
    <row r="842" spans="1:18" ht="27" x14ac:dyDescent="0.4">
      <c r="A842" s="85" t="s">
        <v>1235</v>
      </c>
      <c r="B842" s="85" t="s">
        <v>1234</v>
      </c>
      <c r="C842" s="84"/>
      <c r="D842" s="131"/>
      <c r="F842" s="86"/>
      <c r="G842" s="85"/>
      <c r="H842" s="86" t="s">
        <v>1481</v>
      </c>
      <c r="I842" s="85"/>
      <c r="J842" s="86" t="s">
        <v>1234</v>
      </c>
      <c r="K842" s="89"/>
      <c r="L842" s="86"/>
      <c r="M842" s="85"/>
      <c r="N842" s="86"/>
      <c r="O842" s="85"/>
      <c r="P842" s="86"/>
      <c r="Q842" s="85"/>
      <c r="R842" s="86"/>
    </row>
    <row r="843" spans="1:18" x14ac:dyDescent="0.4">
      <c r="A843" s="85" t="s">
        <v>2816</v>
      </c>
      <c r="B843" s="85" t="s">
        <v>2817</v>
      </c>
      <c r="C843" s="84"/>
      <c r="D843" s="131"/>
      <c r="F843" s="86" t="s">
        <v>1481</v>
      </c>
      <c r="G843" s="85"/>
      <c r="H843" s="86" t="s">
        <v>2817</v>
      </c>
      <c r="I843" s="85"/>
      <c r="J843" s="86"/>
      <c r="K843" s="85"/>
      <c r="L843" s="86"/>
      <c r="M843" s="85"/>
      <c r="N843" s="86"/>
      <c r="O843" s="85"/>
      <c r="P843" s="86"/>
      <c r="Q843" s="85"/>
      <c r="R843" s="86"/>
    </row>
    <row r="844" spans="1:18" ht="19.5" thickBot="1" x14ac:dyDescent="0.45">
      <c r="A844" s="85" t="s">
        <v>2818</v>
      </c>
      <c r="B844" s="85" t="s">
        <v>2819</v>
      </c>
      <c r="C844" s="84"/>
      <c r="D844" s="131"/>
      <c r="F844" s="86" t="s">
        <v>1481</v>
      </c>
      <c r="G844" s="85"/>
      <c r="H844" s="86" t="s">
        <v>2982</v>
      </c>
      <c r="I844" s="100"/>
      <c r="J844" s="86"/>
      <c r="K844" s="85"/>
      <c r="L844" s="86"/>
      <c r="M844" s="85"/>
      <c r="N844" s="86"/>
      <c r="O844" s="85"/>
      <c r="P844" s="86"/>
      <c r="Q844" s="85"/>
      <c r="R844" s="86"/>
    </row>
    <row r="845" spans="1:18" ht="19.5" thickBot="1" x14ac:dyDescent="0.45">
      <c r="A845" s="85" t="s">
        <v>1237</v>
      </c>
      <c r="B845" s="85" t="s">
        <v>1236</v>
      </c>
      <c r="C845" s="84"/>
      <c r="D845" s="131"/>
      <c r="F845" s="86"/>
      <c r="G845" s="85"/>
      <c r="H845" s="93" t="s">
        <v>1481</v>
      </c>
      <c r="I845" s="96" t="s">
        <v>2980</v>
      </c>
      <c r="J845" s="94" t="s">
        <v>1236</v>
      </c>
      <c r="K845" s="100"/>
      <c r="L845" s="86"/>
      <c r="M845" s="85"/>
      <c r="N845" s="86"/>
      <c r="O845" s="85"/>
      <c r="P845" s="86"/>
      <c r="Q845" s="85"/>
      <c r="R845" s="86"/>
    </row>
    <row r="846" spans="1:18" ht="27" x14ac:dyDescent="0.4">
      <c r="A846" s="85" t="s">
        <v>2820</v>
      </c>
      <c r="B846" s="85" t="s">
        <v>1245</v>
      </c>
      <c r="C846" s="84"/>
      <c r="D846" s="131"/>
      <c r="F846" s="86"/>
      <c r="G846" s="85"/>
      <c r="H846" s="93"/>
      <c r="I846" s="97" t="s">
        <v>2822</v>
      </c>
      <c r="J846" s="99" t="s">
        <v>1481</v>
      </c>
      <c r="K846" s="96" t="s">
        <v>1245</v>
      </c>
      <c r="L846" s="94" t="s">
        <v>1245</v>
      </c>
      <c r="M846" s="85"/>
      <c r="N846" s="86"/>
      <c r="O846" s="85"/>
      <c r="P846" s="86"/>
      <c r="Q846" s="85"/>
      <c r="R846" s="86"/>
    </row>
    <row r="847" spans="1:18" ht="27.75" thickBot="1" x14ac:dyDescent="0.45">
      <c r="A847" s="85" t="s">
        <v>1246</v>
      </c>
      <c r="B847" s="85" t="s">
        <v>2821</v>
      </c>
      <c r="C847" s="84"/>
      <c r="D847" s="131"/>
      <c r="F847" s="86"/>
      <c r="G847" s="85"/>
      <c r="H847" s="93"/>
      <c r="I847" s="97" t="s">
        <v>2823</v>
      </c>
      <c r="J847" s="99" t="s">
        <v>1481</v>
      </c>
      <c r="K847" s="98" t="s">
        <v>2821</v>
      </c>
      <c r="L847" s="94" t="s">
        <v>2821</v>
      </c>
      <c r="M847" s="85"/>
      <c r="N847" s="86"/>
      <c r="O847" s="85"/>
      <c r="P847" s="86"/>
      <c r="Q847" s="85"/>
      <c r="R847" s="86"/>
    </row>
    <row r="848" spans="1:18" ht="27" x14ac:dyDescent="0.4">
      <c r="A848" s="85" t="s">
        <v>1238</v>
      </c>
      <c r="B848" s="85" t="s">
        <v>2822</v>
      </c>
      <c r="C848" s="84"/>
      <c r="D848" s="131"/>
      <c r="F848" s="86"/>
      <c r="G848" s="85"/>
      <c r="H848" s="93" t="s">
        <v>1481</v>
      </c>
      <c r="I848" s="97" t="s">
        <v>2824</v>
      </c>
      <c r="J848" s="94" t="s">
        <v>2822</v>
      </c>
      <c r="K848" s="89"/>
      <c r="L848" s="86"/>
      <c r="M848" s="85"/>
      <c r="N848" s="86"/>
      <c r="O848" s="85"/>
      <c r="P848" s="86"/>
      <c r="Q848" s="85"/>
      <c r="R848" s="86"/>
    </row>
    <row r="849" spans="1:18" x14ac:dyDescent="0.4">
      <c r="A849" s="85" t="s">
        <v>1239</v>
      </c>
      <c r="B849" s="85" t="s">
        <v>2823</v>
      </c>
      <c r="C849" s="84"/>
      <c r="D849" s="131"/>
      <c r="F849" s="86"/>
      <c r="G849" s="85"/>
      <c r="H849" s="93" t="s">
        <v>1481</v>
      </c>
      <c r="I849" s="97" t="s">
        <v>2825</v>
      </c>
      <c r="J849" s="94" t="s">
        <v>2823</v>
      </c>
      <c r="K849" s="85"/>
      <c r="L849" s="86"/>
      <c r="M849" s="85"/>
      <c r="N849" s="86"/>
      <c r="O849" s="85"/>
      <c r="P849" s="86"/>
      <c r="Q849" s="85"/>
      <c r="R849" s="86"/>
    </row>
    <row r="850" spans="1:18" ht="27.75" thickBot="1" x14ac:dyDescent="0.45">
      <c r="A850" s="85" t="s">
        <v>1240</v>
      </c>
      <c r="B850" s="85" t="s">
        <v>2824</v>
      </c>
      <c r="C850" s="84"/>
      <c r="D850" s="131"/>
      <c r="F850" s="86"/>
      <c r="G850" s="85"/>
      <c r="H850" s="93" t="s">
        <v>1481</v>
      </c>
      <c r="I850" s="98" t="s">
        <v>2981</v>
      </c>
      <c r="J850" s="94" t="s">
        <v>2824</v>
      </c>
      <c r="K850" s="85"/>
      <c r="L850" s="86"/>
      <c r="M850" s="85"/>
      <c r="N850" s="86"/>
      <c r="O850" s="85"/>
      <c r="P850" s="86"/>
      <c r="Q850" s="85"/>
      <c r="R850" s="86"/>
    </row>
    <row r="851" spans="1:18" x14ac:dyDescent="0.4">
      <c r="A851" s="85" t="s">
        <v>1241</v>
      </c>
      <c r="B851" s="85" t="s">
        <v>2825</v>
      </c>
      <c r="C851" s="84"/>
      <c r="D851" s="131"/>
      <c r="F851" s="86"/>
      <c r="G851" s="85"/>
      <c r="H851" s="86" t="s">
        <v>1481</v>
      </c>
      <c r="I851" s="89"/>
      <c r="J851" s="86" t="s">
        <v>2825</v>
      </c>
      <c r="K851" s="85"/>
      <c r="L851" s="86"/>
      <c r="M851" s="85"/>
      <c r="N851" s="86"/>
      <c r="O851" s="85"/>
      <c r="P851" s="86"/>
      <c r="Q851" s="85"/>
      <c r="R851" s="86"/>
    </row>
    <row r="852" spans="1:18" ht="19.5" thickBot="1" x14ac:dyDescent="0.45">
      <c r="A852" s="85" t="s">
        <v>1242</v>
      </c>
      <c r="B852" s="85" t="s">
        <v>2826</v>
      </c>
      <c r="C852" s="84"/>
      <c r="D852" s="131"/>
      <c r="F852" s="86"/>
      <c r="G852" s="85"/>
      <c r="H852" s="86" t="s">
        <v>1481</v>
      </c>
      <c r="I852" s="85"/>
      <c r="J852" s="86" t="s">
        <v>2826</v>
      </c>
      <c r="K852" s="100"/>
      <c r="L852" s="86"/>
      <c r="M852" s="85"/>
      <c r="N852" s="86"/>
      <c r="O852" s="85"/>
      <c r="P852" s="86"/>
      <c r="Q852" s="85"/>
      <c r="R852" s="86"/>
    </row>
    <row r="853" spans="1:18" ht="27" x14ac:dyDescent="0.4">
      <c r="A853" s="85" t="s">
        <v>2827</v>
      </c>
      <c r="B853" s="85" t="s">
        <v>1247</v>
      </c>
      <c r="C853" s="84"/>
      <c r="D853" s="131"/>
      <c r="F853" s="86"/>
      <c r="G853" s="85"/>
      <c r="H853" s="86"/>
      <c r="I853" s="85"/>
      <c r="J853" s="93" t="s">
        <v>1481</v>
      </c>
      <c r="K853" s="96" t="s">
        <v>1247</v>
      </c>
      <c r="L853" s="94" t="s">
        <v>1247</v>
      </c>
      <c r="M853" s="85"/>
      <c r="N853" s="86"/>
      <c r="O853" s="85"/>
      <c r="P853" s="86"/>
      <c r="Q853" s="85"/>
      <c r="R853" s="86"/>
    </row>
    <row r="854" spans="1:18" x14ac:dyDescent="0.4">
      <c r="A854" s="85" t="s">
        <v>2828</v>
      </c>
      <c r="B854" s="85" t="s">
        <v>1248</v>
      </c>
      <c r="C854" s="84"/>
      <c r="D854" s="131"/>
      <c r="F854" s="86"/>
      <c r="G854" s="85"/>
      <c r="H854" s="86"/>
      <c r="I854" s="85"/>
      <c r="J854" s="93" t="s">
        <v>1481</v>
      </c>
      <c r="K854" s="97" t="s">
        <v>1248</v>
      </c>
      <c r="L854" s="94" t="s">
        <v>1248</v>
      </c>
      <c r="M854" s="85"/>
      <c r="N854" s="86"/>
      <c r="O854" s="85"/>
      <c r="P854" s="86"/>
      <c r="Q854" s="85"/>
      <c r="R854" s="86"/>
    </row>
    <row r="855" spans="1:18" x14ac:dyDescent="0.4">
      <c r="A855" s="85" t="s">
        <v>2829</v>
      </c>
      <c r="B855" s="85" t="s">
        <v>1249</v>
      </c>
      <c r="C855" s="84"/>
      <c r="D855" s="131"/>
      <c r="F855" s="86"/>
      <c r="G855" s="85"/>
      <c r="H855" s="86"/>
      <c r="I855" s="85"/>
      <c r="J855" s="93" t="s">
        <v>1481</v>
      </c>
      <c r="K855" s="97" t="s">
        <v>1249</v>
      </c>
      <c r="L855" s="94" t="s">
        <v>1249</v>
      </c>
      <c r="M855" s="85"/>
      <c r="N855" s="86"/>
      <c r="O855" s="85"/>
      <c r="P855" s="86"/>
      <c r="Q855" s="85"/>
      <c r="R855" s="86"/>
    </row>
    <row r="856" spans="1:18" ht="27" x14ac:dyDescent="0.4">
      <c r="A856" s="85" t="s">
        <v>2830</v>
      </c>
      <c r="B856" s="85" t="s">
        <v>1250</v>
      </c>
      <c r="C856" s="84"/>
      <c r="D856" s="131"/>
      <c r="F856" s="86"/>
      <c r="G856" s="85"/>
      <c r="H856" s="86"/>
      <c r="I856" s="85"/>
      <c r="J856" s="93" t="s">
        <v>1481</v>
      </c>
      <c r="K856" s="97" t="s">
        <v>1250</v>
      </c>
      <c r="L856" s="94" t="s">
        <v>1250</v>
      </c>
      <c r="M856" s="85"/>
      <c r="N856" s="86"/>
      <c r="O856" s="85"/>
      <c r="P856" s="86"/>
      <c r="Q856" s="85"/>
      <c r="R856" s="86"/>
    </row>
    <row r="857" spans="1:18" ht="27.75" thickBot="1" x14ac:dyDescent="0.45">
      <c r="A857" s="85" t="s">
        <v>2831</v>
      </c>
      <c r="B857" s="85" t="s">
        <v>1251</v>
      </c>
      <c r="C857" s="84"/>
      <c r="D857" s="131"/>
      <c r="F857" s="90"/>
      <c r="G857" s="91"/>
      <c r="H857" s="90"/>
      <c r="I857" s="91"/>
      <c r="J857" s="102" t="s">
        <v>1481</v>
      </c>
      <c r="K857" s="98" t="s">
        <v>1251</v>
      </c>
      <c r="L857" s="103" t="s">
        <v>1251</v>
      </c>
      <c r="M857" s="91"/>
      <c r="N857" s="90"/>
      <c r="O857" s="91"/>
      <c r="P857" s="90"/>
      <c r="Q857" s="91"/>
      <c r="R857" s="90"/>
    </row>
    <row r="858" spans="1:18" ht="19.5" thickBot="1" x14ac:dyDescent="0.45">
      <c r="A858" s="85" t="s">
        <v>2832</v>
      </c>
      <c r="B858" s="85" t="s">
        <v>2833</v>
      </c>
      <c r="C858" s="84"/>
      <c r="D858" s="131"/>
      <c r="F858" s="88" t="s">
        <v>2986</v>
      </c>
      <c r="G858" s="95"/>
      <c r="H858" s="88"/>
      <c r="I858" s="89"/>
      <c r="J858" s="88"/>
      <c r="K858" s="89"/>
      <c r="L858" s="88"/>
      <c r="M858" s="89"/>
      <c r="N858" s="88"/>
      <c r="O858" s="89"/>
      <c r="P858" s="88"/>
      <c r="Q858" s="89"/>
      <c r="R858" s="88"/>
    </row>
    <row r="859" spans="1:18" ht="19.5" thickBot="1" x14ac:dyDescent="0.45">
      <c r="A859" s="85" t="s">
        <v>2834</v>
      </c>
      <c r="B859" s="85" t="s">
        <v>2835</v>
      </c>
      <c r="C859" s="84"/>
      <c r="D859" s="131"/>
      <c r="F859" s="93" t="s">
        <v>1481</v>
      </c>
      <c r="G859" s="96" t="s">
        <v>2985</v>
      </c>
      <c r="H859" s="94" t="s">
        <v>2835</v>
      </c>
      <c r="I859" s="100"/>
      <c r="J859" s="86"/>
      <c r="K859" s="85"/>
      <c r="L859" s="86"/>
      <c r="M859" s="85"/>
      <c r="N859" s="86"/>
      <c r="O859" s="85"/>
      <c r="P859" s="86"/>
      <c r="Q859" s="85"/>
      <c r="R859" s="86"/>
    </row>
    <row r="860" spans="1:18" x14ac:dyDescent="0.4">
      <c r="A860" s="85" t="s">
        <v>2836</v>
      </c>
      <c r="B860" s="85" t="s">
        <v>2524</v>
      </c>
      <c r="C860" s="84"/>
      <c r="D860" s="131"/>
      <c r="F860" s="93"/>
      <c r="G860" s="97" t="s">
        <v>2841</v>
      </c>
      <c r="H860" s="99" t="s">
        <v>1481</v>
      </c>
      <c r="I860" s="96" t="s">
        <v>2524</v>
      </c>
      <c r="J860" s="94" t="s">
        <v>2524</v>
      </c>
      <c r="K860" s="85"/>
      <c r="L860" s="86"/>
      <c r="M860" s="85"/>
      <c r="N860" s="86"/>
      <c r="O860" s="85"/>
      <c r="P860" s="86"/>
      <c r="Q860" s="85"/>
      <c r="R860" s="86"/>
    </row>
    <row r="861" spans="1:18" x14ac:dyDescent="0.4">
      <c r="A861" s="85" t="s">
        <v>1252</v>
      </c>
      <c r="B861" s="85" t="s">
        <v>1078</v>
      </c>
      <c r="C861" s="84"/>
      <c r="D861" s="131"/>
      <c r="F861" s="93"/>
      <c r="G861" s="97" t="s">
        <v>2843</v>
      </c>
      <c r="H861" s="99" t="s">
        <v>1481</v>
      </c>
      <c r="I861" s="97" t="s">
        <v>1078</v>
      </c>
      <c r="J861" s="94" t="s">
        <v>1078</v>
      </c>
      <c r="K861" s="85"/>
      <c r="L861" s="86"/>
      <c r="M861" s="85"/>
      <c r="N861" s="86"/>
      <c r="O861" s="85"/>
      <c r="P861" s="86"/>
      <c r="Q861" s="85"/>
      <c r="R861" s="86"/>
    </row>
    <row r="862" spans="1:18" x14ac:dyDescent="0.4">
      <c r="A862" s="85" t="s">
        <v>2837</v>
      </c>
      <c r="B862" s="85" t="s">
        <v>1722</v>
      </c>
      <c r="C862" s="84"/>
      <c r="D862" s="131"/>
      <c r="F862" s="93"/>
      <c r="G862" s="97" t="s">
        <v>2845</v>
      </c>
      <c r="H862" s="99" t="s">
        <v>1481</v>
      </c>
      <c r="I862" s="97" t="s">
        <v>1722</v>
      </c>
      <c r="J862" s="94" t="s">
        <v>1722</v>
      </c>
      <c r="K862" s="85"/>
      <c r="L862" s="86"/>
      <c r="M862" s="85"/>
      <c r="N862" s="86"/>
      <c r="O862" s="85"/>
      <c r="P862" s="86"/>
      <c r="Q862" s="85"/>
      <c r="R862" s="86"/>
    </row>
    <row r="863" spans="1:18" x14ac:dyDescent="0.4">
      <c r="A863" s="85" t="s">
        <v>1253</v>
      </c>
      <c r="B863" s="85" t="s">
        <v>1726</v>
      </c>
      <c r="C863" s="84"/>
      <c r="D863" s="131"/>
      <c r="F863" s="93"/>
      <c r="G863" s="97" t="s">
        <v>2847</v>
      </c>
      <c r="H863" s="99" t="s">
        <v>1481</v>
      </c>
      <c r="I863" s="97" t="s">
        <v>1726</v>
      </c>
      <c r="J863" s="94" t="s">
        <v>1726</v>
      </c>
      <c r="K863" s="85"/>
      <c r="L863" s="86"/>
      <c r="M863" s="85"/>
      <c r="N863" s="86"/>
      <c r="O863" s="85"/>
      <c r="P863" s="86"/>
      <c r="Q863" s="85"/>
      <c r="R863" s="86"/>
    </row>
    <row r="864" spans="1:18" ht="27.75" thickBot="1" x14ac:dyDescent="0.45">
      <c r="A864" s="85" t="s">
        <v>2838</v>
      </c>
      <c r="B864" s="85" t="s">
        <v>1728</v>
      </c>
      <c r="C864" s="84"/>
      <c r="D864" s="131"/>
      <c r="F864" s="93"/>
      <c r="G864" s="98" t="s">
        <v>2849</v>
      </c>
      <c r="H864" s="99" t="s">
        <v>1481</v>
      </c>
      <c r="I864" s="97" t="s">
        <v>1728</v>
      </c>
      <c r="J864" s="94" t="s">
        <v>1728</v>
      </c>
      <c r="K864" s="85"/>
      <c r="L864" s="86"/>
      <c r="M864" s="85"/>
      <c r="N864" s="86"/>
      <c r="O864" s="85"/>
      <c r="P864" s="86"/>
      <c r="Q864" s="85"/>
      <c r="R864" s="86"/>
    </row>
    <row r="865" spans="1:18" x14ac:dyDescent="0.4">
      <c r="A865" s="85" t="s">
        <v>2839</v>
      </c>
      <c r="B865" s="85" t="s">
        <v>2530</v>
      </c>
      <c r="C865" s="84"/>
      <c r="D865" s="131"/>
      <c r="F865" s="86"/>
      <c r="G865" s="89"/>
      <c r="H865" s="93" t="s">
        <v>1481</v>
      </c>
      <c r="I865" s="97" t="s">
        <v>2530</v>
      </c>
      <c r="J865" s="94" t="s">
        <v>2530</v>
      </c>
      <c r="K865" s="85"/>
      <c r="L865" s="86"/>
      <c r="M865" s="85"/>
      <c r="N865" s="86"/>
      <c r="O865" s="85"/>
      <c r="P865" s="86"/>
      <c r="Q865" s="85"/>
      <c r="R865" s="86"/>
    </row>
    <row r="866" spans="1:18" ht="19.5" thickBot="1" x14ac:dyDescent="0.45">
      <c r="A866" s="85" t="s">
        <v>1254</v>
      </c>
      <c r="B866" s="85" t="s">
        <v>1730</v>
      </c>
      <c r="C866" s="84"/>
      <c r="D866" s="131"/>
      <c r="F866" s="86"/>
      <c r="G866" s="85"/>
      <c r="H866" s="93" t="s">
        <v>1481</v>
      </c>
      <c r="I866" s="98" t="s">
        <v>1730</v>
      </c>
      <c r="J866" s="94" t="s">
        <v>1730</v>
      </c>
      <c r="K866" s="85"/>
      <c r="L866" s="86"/>
      <c r="M866" s="85"/>
      <c r="N866" s="86"/>
      <c r="O866" s="85"/>
      <c r="P866" s="86"/>
      <c r="Q866" s="85"/>
      <c r="R866" s="86"/>
    </row>
    <row r="867" spans="1:18" ht="27" x14ac:dyDescent="0.4">
      <c r="A867" s="85" t="s">
        <v>2840</v>
      </c>
      <c r="B867" s="85" t="s">
        <v>2841</v>
      </c>
      <c r="C867" s="84"/>
      <c r="D867" s="131"/>
      <c r="F867" s="86" t="s">
        <v>1481</v>
      </c>
      <c r="G867" s="85"/>
      <c r="H867" s="86" t="s">
        <v>2841</v>
      </c>
      <c r="I867" s="89"/>
      <c r="J867" s="86"/>
      <c r="K867" s="85"/>
      <c r="L867" s="86"/>
      <c r="M867" s="85"/>
      <c r="N867" s="86"/>
      <c r="O867" s="85"/>
      <c r="P867" s="86"/>
      <c r="Q867" s="85"/>
      <c r="R867" s="86"/>
    </row>
    <row r="868" spans="1:18" ht="27" x14ac:dyDescent="0.4">
      <c r="A868" s="85" t="s">
        <v>2842</v>
      </c>
      <c r="B868" s="85" t="s">
        <v>2843</v>
      </c>
      <c r="C868" s="84"/>
      <c r="D868" s="131"/>
      <c r="F868" s="86" t="s">
        <v>1481</v>
      </c>
      <c r="G868" s="85"/>
      <c r="H868" s="86" t="s">
        <v>2843</v>
      </c>
      <c r="I868" s="85"/>
      <c r="J868" s="86"/>
      <c r="K868" s="85"/>
      <c r="L868" s="86"/>
      <c r="M868" s="85"/>
      <c r="N868" s="86"/>
      <c r="O868" s="85"/>
      <c r="P868" s="86"/>
      <c r="Q868" s="85"/>
      <c r="R868" s="86"/>
    </row>
    <row r="869" spans="1:18" ht="27" x14ac:dyDescent="0.4">
      <c r="A869" s="85" t="s">
        <v>2844</v>
      </c>
      <c r="B869" s="85" t="s">
        <v>2845</v>
      </c>
      <c r="C869" s="84"/>
      <c r="D869" s="131"/>
      <c r="F869" s="86" t="s">
        <v>1481</v>
      </c>
      <c r="G869" s="85"/>
      <c r="H869" s="86" t="s">
        <v>2845</v>
      </c>
      <c r="I869" s="85"/>
      <c r="J869" s="86"/>
      <c r="K869" s="85"/>
      <c r="L869" s="86"/>
      <c r="M869" s="85"/>
      <c r="N869" s="86"/>
      <c r="O869" s="85"/>
      <c r="P869" s="86"/>
      <c r="Q869" s="85"/>
      <c r="R869" s="86"/>
    </row>
    <row r="870" spans="1:18" ht="27" x14ac:dyDescent="0.4">
      <c r="A870" s="85" t="s">
        <v>2846</v>
      </c>
      <c r="B870" s="85" t="s">
        <v>2847</v>
      </c>
      <c r="C870" s="84"/>
      <c r="D870" s="131"/>
      <c r="F870" s="86" t="s">
        <v>1481</v>
      </c>
      <c r="G870" s="85"/>
      <c r="H870" s="86" t="s">
        <v>2847</v>
      </c>
      <c r="I870" s="85"/>
      <c r="J870" s="86"/>
      <c r="K870" s="85"/>
      <c r="L870" s="86"/>
      <c r="M870" s="85"/>
      <c r="N870" s="86"/>
      <c r="O870" s="85"/>
      <c r="P870" s="86"/>
      <c r="Q870" s="85"/>
      <c r="R870" s="86"/>
    </row>
    <row r="871" spans="1:18" x14ac:dyDescent="0.4">
      <c r="A871" s="85" t="s">
        <v>2848</v>
      </c>
      <c r="B871" s="85" t="s">
        <v>2849</v>
      </c>
      <c r="C871" s="84"/>
      <c r="D871" s="131"/>
      <c r="F871" s="86" t="s">
        <v>1481</v>
      </c>
      <c r="G871" s="85"/>
      <c r="H871" s="86" t="s">
        <v>2849</v>
      </c>
      <c r="I871" s="85"/>
      <c r="J871" s="86"/>
      <c r="K871" s="85"/>
      <c r="L871" s="86"/>
      <c r="M871" s="85"/>
      <c r="N871" s="86"/>
      <c r="O871" s="85"/>
      <c r="P871" s="86"/>
      <c r="Q871" s="85"/>
      <c r="R871" s="86"/>
    </row>
  </sheetData>
  <autoFilter ref="A3:R871"/>
  <mergeCells count="1">
    <mergeCell ref="E2:R2"/>
  </mergeCells>
  <phoneticPr fontId="44"/>
  <conditionalFormatting sqref="G753:G754">
    <cfRule type="duplicateValues" dxfId="1" priority="2"/>
  </conditionalFormatting>
  <conditionalFormatting sqref="G751:G752">
    <cfRule type="duplicateValues" dxfId="0" priority="1"/>
  </conditionalFormatting>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3"/>
  <sheetViews>
    <sheetView workbookViewId="0"/>
  </sheetViews>
  <sheetFormatPr defaultColWidth="8.625" defaultRowHeight="18.75" x14ac:dyDescent="0.4"/>
  <cols>
    <col min="1" max="1" width="43" style="4" bestFit="1" customWidth="1"/>
    <col min="2" max="2" width="29.5" style="4" bestFit="1" customWidth="1"/>
    <col min="3" max="3" width="8.625" style="4"/>
    <col min="4" max="4" width="12.25" style="4" bestFit="1" customWidth="1"/>
    <col min="5" max="5" width="12.25" style="4" customWidth="1"/>
    <col min="6" max="6" width="85" style="4" bestFit="1" customWidth="1"/>
    <col min="7" max="7" width="76.625" style="4" bestFit="1" customWidth="1"/>
    <col min="8" max="16384" width="8.625" style="4"/>
  </cols>
  <sheetData>
    <row r="1" spans="1:7" x14ac:dyDescent="0.4">
      <c r="A1" s="4" t="s">
        <v>3045</v>
      </c>
      <c r="B1" s="4" t="s">
        <v>18</v>
      </c>
      <c r="C1" s="4" t="s">
        <v>899</v>
      </c>
      <c r="D1" s="4" t="s">
        <v>3046</v>
      </c>
      <c r="E1" s="4" t="s">
        <v>21</v>
      </c>
      <c r="F1" s="1" t="s">
        <v>3047</v>
      </c>
      <c r="G1" s="1" t="s">
        <v>3048</v>
      </c>
    </row>
    <row r="2" spans="1:7" x14ac:dyDescent="0.4">
      <c r="A2" s="4" t="s">
        <v>3049</v>
      </c>
      <c r="B2" s="4" t="s">
        <v>3972</v>
      </c>
      <c r="C2" s="4" t="s">
        <v>3050</v>
      </c>
      <c r="D2" s="4" t="s">
        <v>4035</v>
      </c>
      <c r="E2" s="4" t="s">
        <v>4019</v>
      </c>
      <c r="F2" s="4" t="s">
        <v>25</v>
      </c>
      <c r="G2" s="4" t="s">
        <v>3051</v>
      </c>
    </row>
    <row r="3" spans="1:7" x14ac:dyDescent="0.4">
      <c r="A3" s="4" t="s">
        <v>3052</v>
      </c>
      <c r="B3" s="4" t="s">
        <v>3973</v>
      </c>
      <c r="C3" s="4" t="s">
        <v>3053</v>
      </c>
      <c r="D3" s="4" t="s">
        <v>4036</v>
      </c>
      <c r="E3" s="4" t="s">
        <v>4020</v>
      </c>
      <c r="F3" s="4" t="s">
        <v>26</v>
      </c>
      <c r="G3" s="4" t="s">
        <v>3054</v>
      </c>
    </row>
    <row r="4" spans="1:7" x14ac:dyDescent="0.4">
      <c r="A4" s="4" t="s">
        <v>3055</v>
      </c>
      <c r="B4" s="4" t="s">
        <v>3974</v>
      </c>
      <c r="C4" s="4" t="s">
        <v>3056</v>
      </c>
      <c r="D4" s="4" t="s">
        <v>3057</v>
      </c>
      <c r="E4" s="4" t="s">
        <v>4021</v>
      </c>
      <c r="F4" s="4" t="s">
        <v>27</v>
      </c>
      <c r="G4" s="4" t="s">
        <v>3058</v>
      </c>
    </row>
    <row r="5" spans="1:7" x14ac:dyDescent="0.4">
      <c r="A5" s="4" t="s">
        <v>3059</v>
      </c>
      <c r="B5" s="4" t="s">
        <v>3975</v>
      </c>
      <c r="D5" s="4" t="s">
        <v>3060</v>
      </c>
      <c r="E5" s="4" t="s">
        <v>4022</v>
      </c>
      <c r="F5" s="4" t="s">
        <v>28</v>
      </c>
      <c r="G5" s="4" t="s">
        <v>3061</v>
      </c>
    </row>
    <row r="6" spans="1:7" x14ac:dyDescent="0.4">
      <c r="A6" s="4" t="s">
        <v>3062</v>
      </c>
      <c r="B6" s="4" t="s">
        <v>3976</v>
      </c>
      <c r="E6" s="4" t="s">
        <v>4023</v>
      </c>
      <c r="F6" s="4" t="s">
        <v>29</v>
      </c>
      <c r="G6" s="4" t="s">
        <v>3063</v>
      </c>
    </row>
    <row r="7" spans="1:7" x14ac:dyDescent="0.4">
      <c r="A7" s="4" t="s">
        <v>3064</v>
      </c>
      <c r="B7" s="4" t="s">
        <v>3977</v>
      </c>
      <c r="E7" s="4" t="s">
        <v>4024</v>
      </c>
      <c r="F7" s="4" t="s">
        <v>30</v>
      </c>
      <c r="G7" s="4" t="s">
        <v>3065</v>
      </c>
    </row>
    <row r="8" spans="1:7" x14ac:dyDescent="0.4">
      <c r="A8" s="4" t="s">
        <v>3066</v>
      </c>
      <c r="B8" s="4" t="s">
        <v>3978</v>
      </c>
      <c r="E8" s="4" t="s">
        <v>4025</v>
      </c>
      <c r="F8" s="4" t="s">
        <v>31</v>
      </c>
      <c r="G8" s="4" t="s">
        <v>3067</v>
      </c>
    </row>
    <row r="9" spans="1:7" x14ac:dyDescent="0.4">
      <c r="A9" s="4" t="s">
        <v>3068</v>
      </c>
      <c r="B9" s="4" t="s">
        <v>3982</v>
      </c>
      <c r="E9" s="4" t="s">
        <v>4026</v>
      </c>
      <c r="F9" s="4" t="s">
        <v>32</v>
      </c>
      <c r="G9" s="4" t="s">
        <v>3069</v>
      </c>
    </row>
    <row r="10" spans="1:7" x14ac:dyDescent="0.4">
      <c r="A10" s="4" t="s">
        <v>3070</v>
      </c>
      <c r="B10" s="4" t="s">
        <v>3979</v>
      </c>
      <c r="E10" s="4" t="s">
        <v>4027</v>
      </c>
      <c r="F10" s="4" t="s">
        <v>33</v>
      </c>
      <c r="G10" s="4" t="s">
        <v>3071</v>
      </c>
    </row>
    <row r="11" spans="1:7" x14ac:dyDescent="0.4">
      <c r="A11" s="4" t="s">
        <v>3072</v>
      </c>
      <c r="B11" s="4" t="s">
        <v>3981</v>
      </c>
      <c r="E11" s="4" t="s">
        <v>4028</v>
      </c>
      <c r="F11" s="4" t="s">
        <v>34</v>
      </c>
      <c r="G11" s="4" t="s">
        <v>3073</v>
      </c>
    </row>
    <row r="12" spans="1:7" x14ac:dyDescent="0.4">
      <c r="A12" s="4" t="s">
        <v>3074</v>
      </c>
      <c r="B12" s="4" t="s">
        <v>3980</v>
      </c>
      <c r="E12" s="4" t="s">
        <v>4029</v>
      </c>
      <c r="F12" s="4" t="s">
        <v>35</v>
      </c>
      <c r="G12" s="4" t="s">
        <v>3075</v>
      </c>
    </row>
    <row r="13" spans="1:7" x14ac:dyDescent="0.4">
      <c r="A13" s="4" t="s">
        <v>3076</v>
      </c>
      <c r="B13" s="4" t="s">
        <v>3983</v>
      </c>
      <c r="F13" s="4" t="s">
        <v>887</v>
      </c>
      <c r="G13" s="4" t="s">
        <v>3077</v>
      </c>
    </row>
    <row r="14" spans="1:7" x14ac:dyDescent="0.4">
      <c r="A14" s="4" t="s">
        <v>3078</v>
      </c>
      <c r="B14" s="4" t="s">
        <v>3984</v>
      </c>
      <c r="F14" s="1" t="s">
        <v>3079</v>
      </c>
      <c r="G14" s="1" t="s">
        <v>3080</v>
      </c>
    </row>
    <row r="15" spans="1:7" x14ac:dyDescent="0.4">
      <c r="A15" s="4" t="s">
        <v>3081</v>
      </c>
      <c r="B15" s="4" t="s">
        <v>3985</v>
      </c>
      <c r="F15" s="4" t="s">
        <v>36</v>
      </c>
      <c r="G15" s="4" t="s">
        <v>3082</v>
      </c>
    </row>
    <row r="16" spans="1:7" x14ac:dyDescent="0.4">
      <c r="A16" s="4" t="s">
        <v>3083</v>
      </c>
      <c r="B16" s="4" t="s">
        <v>3986</v>
      </c>
      <c r="F16" s="4" t="s">
        <v>37</v>
      </c>
      <c r="G16" s="4" t="s">
        <v>3084</v>
      </c>
    </row>
    <row r="17" spans="1:7" x14ac:dyDescent="0.4">
      <c r="A17" s="4" t="s">
        <v>3085</v>
      </c>
      <c r="B17" s="4" t="s">
        <v>3987</v>
      </c>
      <c r="F17" s="4" t="s">
        <v>38</v>
      </c>
      <c r="G17" s="4" t="s">
        <v>3086</v>
      </c>
    </row>
    <row r="18" spans="1:7" x14ac:dyDescent="0.4">
      <c r="A18" s="4" t="s">
        <v>3087</v>
      </c>
      <c r="B18" s="4" t="s">
        <v>3988</v>
      </c>
      <c r="F18" s="4" t="s">
        <v>39</v>
      </c>
      <c r="G18" s="4" t="s">
        <v>3088</v>
      </c>
    </row>
    <row r="19" spans="1:7" x14ac:dyDescent="0.4">
      <c r="A19" s="4" t="s">
        <v>3089</v>
      </c>
      <c r="B19" s="4" t="s">
        <v>3989</v>
      </c>
      <c r="F19" s="4" t="s">
        <v>40</v>
      </c>
      <c r="G19" s="4" t="s">
        <v>3090</v>
      </c>
    </row>
    <row r="20" spans="1:7" x14ac:dyDescent="0.4">
      <c r="A20" s="4" t="s">
        <v>3091</v>
      </c>
      <c r="B20" s="4" t="s">
        <v>3990</v>
      </c>
      <c r="F20" s="4" t="s">
        <v>41</v>
      </c>
      <c r="G20" s="4" t="s">
        <v>3092</v>
      </c>
    </row>
    <row r="21" spans="1:7" x14ac:dyDescent="0.4">
      <c r="A21" s="4" t="s">
        <v>3093</v>
      </c>
      <c r="B21" s="4" t="s">
        <v>3991</v>
      </c>
      <c r="F21" s="4" t="s">
        <v>42</v>
      </c>
      <c r="G21" s="4" t="s">
        <v>3094</v>
      </c>
    </row>
    <row r="22" spans="1:7" x14ac:dyDescent="0.4">
      <c r="A22" s="4" t="s">
        <v>3095</v>
      </c>
      <c r="B22" s="4" t="s">
        <v>3992</v>
      </c>
      <c r="F22" s="4" t="s">
        <v>43</v>
      </c>
      <c r="G22" s="4" t="s">
        <v>3096</v>
      </c>
    </row>
    <row r="23" spans="1:7" x14ac:dyDescent="0.4">
      <c r="A23" s="4" t="s">
        <v>3097</v>
      </c>
      <c r="B23" s="4" t="s">
        <v>3993</v>
      </c>
      <c r="F23" s="4" t="s">
        <v>44</v>
      </c>
      <c r="G23" s="4" t="s">
        <v>3098</v>
      </c>
    </row>
    <row r="24" spans="1:7" x14ac:dyDescent="0.4">
      <c r="A24" s="4" t="s">
        <v>3099</v>
      </c>
      <c r="B24" s="4" t="s">
        <v>3994</v>
      </c>
      <c r="F24" s="4" t="s">
        <v>45</v>
      </c>
      <c r="G24" s="4" t="s">
        <v>3100</v>
      </c>
    </row>
    <row r="25" spans="1:7" x14ac:dyDescent="0.4">
      <c r="A25" s="4" t="s">
        <v>3101</v>
      </c>
      <c r="B25" s="4" t="s">
        <v>3995</v>
      </c>
      <c r="F25" s="4" t="s">
        <v>46</v>
      </c>
      <c r="G25" s="4" t="s">
        <v>3102</v>
      </c>
    </row>
    <row r="26" spans="1:7" x14ac:dyDescent="0.4">
      <c r="A26" s="4" t="s">
        <v>3103</v>
      </c>
      <c r="B26" s="4" t="s">
        <v>3996</v>
      </c>
      <c r="F26" s="4" t="s">
        <v>47</v>
      </c>
      <c r="G26" s="4" t="s">
        <v>3104</v>
      </c>
    </row>
    <row r="27" spans="1:7" x14ac:dyDescent="0.4">
      <c r="A27" s="4" t="s">
        <v>3105</v>
      </c>
      <c r="B27" s="4" t="s">
        <v>3997</v>
      </c>
      <c r="F27" s="4" t="s">
        <v>48</v>
      </c>
      <c r="G27" s="4" t="s">
        <v>3106</v>
      </c>
    </row>
    <row r="28" spans="1:7" x14ac:dyDescent="0.4">
      <c r="A28" s="4" t="s">
        <v>3107</v>
      </c>
      <c r="B28" s="4" t="s">
        <v>3998</v>
      </c>
      <c r="F28" s="4" t="s">
        <v>49</v>
      </c>
      <c r="G28" s="4" t="s">
        <v>3108</v>
      </c>
    </row>
    <row r="29" spans="1:7" x14ac:dyDescent="0.4">
      <c r="A29" s="4" t="s">
        <v>3109</v>
      </c>
      <c r="B29" s="4" t="s">
        <v>3999</v>
      </c>
      <c r="F29" s="4" t="s">
        <v>50</v>
      </c>
      <c r="G29" s="4" t="s">
        <v>3110</v>
      </c>
    </row>
    <row r="30" spans="1:7" x14ac:dyDescent="0.4">
      <c r="A30" s="4" t="s">
        <v>3111</v>
      </c>
      <c r="B30" s="4" t="s">
        <v>4000</v>
      </c>
      <c r="F30" s="4" t="s">
        <v>51</v>
      </c>
      <c r="G30" s="4" t="s">
        <v>3112</v>
      </c>
    </row>
    <row r="31" spans="1:7" x14ac:dyDescent="0.4">
      <c r="A31" s="4" t="s">
        <v>3113</v>
      </c>
      <c r="B31" s="4" t="s">
        <v>4001</v>
      </c>
      <c r="F31" s="4" t="s">
        <v>52</v>
      </c>
      <c r="G31" s="4" t="s">
        <v>3114</v>
      </c>
    </row>
    <row r="32" spans="1:7" x14ac:dyDescent="0.4">
      <c r="A32" s="4" t="s">
        <v>3115</v>
      </c>
      <c r="B32" s="4" t="s">
        <v>4002</v>
      </c>
      <c r="F32" s="4" t="s">
        <v>53</v>
      </c>
      <c r="G32" s="4" t="s">
        <v>3116</v>
      </c>
    </row>
    <row r="33" spans="1:7" x14ac:dyDescent="0.4">
      <c r="A33" s="4" t="s">
        <v>3117</v>
      </c>
      <c r="B33" s="4" t="s">
        <v>4003</v>
      </c>
      <c r="F33" s="4" t="s">
        <v>54</v>
      </c>
      <c r="G33" s="4" t="s">
        <v>3118</v>
      </c>
    </row>
    <row r="34" spans="1:7" x14ac:dyDescent="0.4">
      <c r="B34" s="4" t="s">
        <v>4004</v>
      </c>
      <c r="F34" s="4" t="s">
        <v>55</v>
      </c>
      <c r="G34" s="4" t="s">
        <v>3119</v>
      </c>
    </row>
    <row r="35" spans="1:7" x14ac:dyDescent="0.4">
      <c r="B35" s="4" t="s">
        <v>4005</v>
      </c>
      <c r="F35" s="4" t="s">
        <v>56</v>
      </c>
      <c r="G35" s="4" t="s">
        <v>3120</v>
      </c>
    </row>
    <row r="36" spans="1:7" x14ac:dyDescent="0.4">
      <c r="B36" s="4" t="s">
        <v>4006</v>
      </c>
      <c r="F36" s="4" t="s">
        <v>57</v>
      </c>
      <c r="G36" s="4" t="s">
        <v>3121</v>
      </c>
    </row>
    <row r="37" spans="1:7" x14ac:dyDescent="0.4">
      <c r="B37" s="4" t="s">
        <v>4007</v>
      </c>
      <c r="F37" s="4" t="s">
        <v>58</v>
      </c>
      <c r="G37" s="4" t="s">
        <v>3122</v>
      </c>
    </row>
    <row r="38" spans="1:7" x14ac:dyDescent="0.4">
      <c r="B38" s="4" t="s">
        <v>4008</v>
      </c>
      <c r="F38" s="4" t="s">
        <v>59</v>
      </c>
      <c r="G38" s="4" t="s">
        <v>3123</v>
      </c>
    </row>
    <row r="39" spans="1:7" x14ac:dyDescent="0.4">
      <c r="B39" s="4" t="s">
        <v>4009</v>
      </c>
      <c r="F39" s="4" t="s">
        <v>60</v>
      </c>
      <c r="G39" s="4" t="s">
        <v>3124</v>
      </c>
    </row>
    <row r="40" spans="1:7" x14ac:dyDescent="0.4">
      <c r="B40" s="4" t="s">
        <v>4010</v>
      </c>
      <c r="F40" s="4" t="s">
        <v>61</v>
      </c>
      <c r="G40" s="4" t="s">
        <v>3125</v>
      </c>
    </row>
    <row r="41" spans="1:7" x14ac:dyDescent="0.4">
      <c r="B41" s="4" t="s">
        <v>4011</v>
      </c>
      <c r="F41" s="4" t="s">
        <v>62</v>
      </c>
      <c r="G41" s="4" t="s">
        <v>3126</v>
      </c>
    </row>
    <row r="42" spans="1:7" x14ac:dyDescent="0.4">
      <c r="B42" s="4" t="s">
        <v>4012</v>
      </c>
      <c r="F42" s="4" t="s">
        <v>63</v>
      </c>
      <c r="G42" s="4" t="s">
        <v>3127</v>
      </c>
    </row>
    <row r="43" spans="1:7" x14ac:dyDescent="0.4">
      <c r="B43" s="4" t="s">
        <v>4013</v>
      </c>
      <c r="F43" s="4" t="s">
        <v>64</v>
      </c>
      <c r="G43" s="4" t="s">
        <v>3128</v>
      </c>
    </row>
    <row r="44" spans="1:7" x14ac:dyDescent="0.4">
      <c r="B44" s="4" t="s">
        <v>4014</v>
      </c>
      <c r="F44" s="4" t="s">
        <v>65</v>
      </c>
      <c r="G44" s="4" t="s">
        <v>3129</v>
      </c>
    </row>
    <row r="45" spans="1:7" x14ac:dyDescent="0.4">
      <c r="B45" s="4" t="s">
        <v>4015</v>
      </c>
      <c r="F45" s="4" t="s">
        <v>66</v>
      </c>
      <c r="G45" s="4" t="s">
        <v>3130</v>
      </c>
    </row>
    <row r="46" spans="1:7" x14ac:dyDescent="0.4">
      <c r="B46" s="4" t="s">
        <v>4016</v>
      </c>
      <c r="F46" s="4" t="s">
        <v>67</v>
      </c>
      <c r="G46" s="4" t="s">
        <v>3131</v>
      </c>
    </row>
    <row r="47" spans="1:7" x14ac:dyDescent="0.4">
      <c r="B47" s="4" t="s">
        <v>4017</v>
      </c>
      <c r="F47" s="4" t="s">
        <v>68</v>
      </c>
      <c r="G47" s="4" t="s">
        <v>3132</v>
      </c>
    </row>
    <row r="48" spans="1:7" x14ac:dyDescent="0.4">
      <c r="B48" s="4" t="s">
        <v>4018</v>
      </c>
      <c r="F48" s="4" t="s">
        <v>888</v>
      </c>
      <c r="G48" s="4" t="s">
        <v>3133</v>
      </c>
    </row>
    <row r="49" spans="6:7" x14ac:dyDescent="0.4">
      <c r="F49" s="1" t="s">
        <v>3134</v>
      </c>
      <c r="G49" s="1" t="s">
        <v>3135</v>
      </c>
    </row>
    <row r="50" spans="6:7" x14ac:dyDescent="0.4">
      <c r="F50" s="4" t="s">
        <v>889</v>
      </c>
      <c r="G50" s="4" t="s">
        <v>3136</v>
      </c>
    </row>
    <row r="51" spans="6:7" x14ac:dyDescent="0.4">
      <c r="F51" s="1" t="s">
        <v>3137</v>
      </c>
      <c r="G51" s="1" t="s">
        <v>3138</v>
      </c>
    </row>
    <row r="52" spans="6:7" x14ac:dyDescent="0.4">
      <c r="F52" s="4" t="s">
        <v>69</v>
      </c>
      <c r="G52" s="4" t="s">
        <v>3139</v>
      </c>
    </row>
    <row r="53" spans="6:7" x14ac:dyDescent="0.4">
      <c r="F53" s="4" t="s">
        <v>70</v>
      </c>
      <c r="G53" s="4" t="s">
        <v>3140</v>
      </c>
    </row>
    <row r="54" spans="6:7" x14ac:dyDescent="0.4">
      <c r="F54" s="4" t="s">
        <v>71</v>
      </c>
      <c r="G54" s="4" t="s">
        <v>3141</v>
      </c>
    </row>
    <row r="55" spans="6:7" x14ac:dyDescent="0.4">
      <c r="F55" s="4" t="s">
        <v>72</v>
      </c>
      <c r="G55" s="4" t="s">
        <v>3142</v>
      </c>
    </row>
    <row r="56" spans="6:7" x14ac:dyDescent="0.4">
      <c r="F56" s="4" t="s">
        <v>73</v>
      </c>
      <c r="G56" s="4" t="s">
        <v>3143</v>
      </c>
    </row>
    <row r="57" spans="6:7" x14ac:dyDescent="0.4">
      <c r="F57" s="4" t="s">
        <v>74</v>
      </c>
      <c r="G57" s="4" t="s">
        <v>3144</v>
      </c>
    </row>
    <row r="58" spans="6:7" x14ac:dyDescent="0.4">
      <c r="F58" s="4" t="s">
        <v>75</v>
      </c>
      <c r="G58" s="4" t="s">
        <v>3145</v>
      </c>
    </row>
    <row r="59" spans="6:7" x14ac:dyDescent="0.4">
      <c r="F59" s="4" t="s">
        <v>890</v>
      </c>
      <c r="G59" s="4" t="s">
        <v>3146</v>
      </c>
    </row>
    <row r="60" spans="6:7" x14ac:dyDescent="0.4">
      <c r="F60" s="1" t="s">
        <v>3147</v>
      </c>
      <c r="G60" s="1" t="s">
        <v>3148</v>
      </c>
    </row>
    <row r="61" spans="6:7" x14ac:dyDescent="0.4">
      <c r="F61" s="4" t="s">
        <v>76</v>
      </c>
      <c r="G61" s="4" t="s">
        <v>3149</v>
      </c>
    </row>
    <row r="62" spans="6:7" x14ac:dyDescent="0.4">
      <c r="F62" s="4" t="s">
        <v>77</v>
      </c>
      <c r="G62" s="4" t="s">
        <v>3150</v>
      </c>
    </row>
    <row r="63" spans="6:7" x14ac:dyDescent="0.4">
      <c r="F63" s="4" t="s">
        <v>78</v>
      </c>
      <c r="G63" s="4" t="s">
        <v>3151</v>
      </c>
    </row>
    <row r="64" spans="6:7" x14ac:dyDescent="0.4">
      <c r="F64" s="4" t="s">
        <v>79</v>
      </c>
      <c r="G64" s="4" t="s">
        <v>3152</v>
      </c>
    </row>
    <row r="65" spans="6:7" x14ac:dyDescent="0.4">
      <c r="F65" s="4" t="s">
        <v>80</v>
      </c>
      <c r="G65" s="4" t="s">
        <v>3153</v>
      </c>
    </row>
    <row r="66" spans="6:7" x14ac:dyDescent="0.4">
      <c r="F66" s="4" t="s">
        <v>81</v>
      </c>
      <c r="G66" s="4" t="s">
        <v>3154</v>
      </c>
    </row>
    <row r="67" spans="6:7" x14ac:dyDescent="0.4">
      <c r="F67" s="4" t="s">
        <v>82</v>
      </c>
      <c r="G67" s="4" t="s">
        <v>3155</v>
      </c>
    </row>
    <row r="68" spans="6:7" x14ac:dyDescent="0.4">
      <c r="F68" s="4" t="s">
        <v>83</v>
      </c>
      <c r="G68" s="4" t="s">
        <v>3156</v>
      </c>
    </row>
    <row r="69" spans="6:7" x14ac:dyDescent="0.4">
      <c r="F69" s="4" t="s">
        <v>84</v>
      </c>
      <c r="G69" s="4" t="s">
        <v>3157</v>
      </c>
    </row>
    <row r="70" spans="6:7" x14ac:dyDescent="0.4">
      <c r="F70" s="4" t="s">
        <v>85</v>
      </c>
      <c r="G70" s="4" t="s">
        <v>3158</v>
      </c>
    </row>
    <row r="71" spans="6:7" x14ac:dyDescent="0.4">
      <c r="F71" s="4" t="s">
        <v>86</v>
      </c>
      <c r="G71" s="4" t="s">
        <v>3159</v>
      </c>
    </row>
    <row r="72" spans="6:7" x14ac:dyDescent="0.4">
      <c r="F72" s="4" t="s">
        <v>87</v>
      </c>
      <c r="G72" s="4" t="s">
        <v>3160</v>
      </c>
    </row>
    <row r="73" spans="6:7" x14ac:dyDescent="0.4">
      <c r="F73" s="4" t="s">
        <v>88</v>
      </c>
      <c r="G73" s="4" t="s">
        <v>3161</v>
      </c>
    </row>
    <row r="74" spans="6:7" x14ac:dyDescent="0.4">
      <c r="F74" s="4" t="s">
        <v>891</v>
      </c>
      <c r="G74" s="4" t="s">
        <v>3162</v>
      </c>
    </row>
    <row r="75" spans="6:7" x14ac:dyDescent="0.4">
      <c r="F75" s="1" t="s">
        <v>3163</v>
      </c>
      <c r="G75" s="1" t="s">
        <v>3164</v>
      </c>
    </row>
    <row r="76" spans="6:7" x14ac:dyDescent="0.4">
      <c r="F76" s="4" t="s">
        <v>89</v>
      </c>
      <c r="G76" s="4" t="s">
        <v>3165</v>
      </c>
    </row>
    <row r="77" spans="6:7" x14ac:dyDescent="0.4">
      <c r="F77" s="4" t="s">
        <v>90</v>
      </c>
      <c r="G77" s="4" t="s">
        <v>3166</v>
      </c>
    </row>
    <row r="78" spans="6:7" x14ac:dyDescent="0.4">
      <c r="F78" s="4" t="s">
        <v>91</v>
      </c>
      <c r="G78" s="4" t="s">
        <v>3167</v>
      </c>
    </row>
    <row r="79" spans="6:7" x14ac:dyDescent="0.4">
      <c r="F79" s="4" t="s">
        <v>92</v>
      </c>
      <c r="G79" s="4" t="s">
        <v>3168</v>
      </c>
    </row>
    <row r="80" spans="6:7" x14ac:dyDescent="0.4">
      <c r="F80" s="4" t="s">
        <v>93</v>
      </c>
      <c r="G80" s="4" t="s">
        <v>3169</v>
      </c>
    </row>
    <row r="81" spans="6:7" x14ac:dyDescent="0.4">
      <c r="F81" s="4" t="s">
        <v>94</v>
      </c>
      <c r="G81" s="4" t="s">
        <v>3170</v>
      </c>
    </row>
    <row r="82" spans="6:7" x14ac:dyDescent="0.4">
      <c r="F82" s="4" t="s">
        <v>95</v>
      </c>
      <c r="G82" s="4" t="s">
        <v>3171</v>
      </c>
    </row>
    <row r="83" spans="6:7" x14ac:dyDescent="0.4">
      <c r="F83" s="4" t="s">
        <v>96</v>
      </c>
      <c r="G83" s="4" t="s">
        <v>3172</v>
      </c>
    </row>
    <row r="84" spans="6:7" x14ac:dyDescent="0.4">
      <c r="F84" s="4" t="s">
        <v>97</v>
      </c>
      <c r="G84" s="4" t="s">
        <v>3173</v>
      </c>
    </row>
    <row r="85" spans="6:7" x14ac:dyDescent="0.4">
      <c r="F85" s="4" t="s">
        <v>98</v>
      </c>
      <c r="G85" s="4" t="s">
        <v>3174</v>
      </c>
    </row>
    <row r="86" spans="6:7" x14ac:dyDescent="0.4">
      <c r="F86" s="4" t="s">
        <v>99</v>
      </c>
      <c r="G86" s="4" t="s">
        <v>3175</v>
      </c>
    </row>
    <row r="87" spans="6:7" x14ac:dyDescent="0.4">
      <c r="F87" s="4" t="s">
        <v>100</v>
      </c>
      <c r="G87" s="4" t="s">
        <v>3176</v>
      </c>
    </row>
    <row r="88" spans="6:7" x14ac:dyDescent="0.4">
      <c r="F88" s="4" t="s">
        <v>101</v>
      </c>
      <c r="G88" s="4" t="s">
        <v>3177</v>
      </c>
    </row>
    <row r="89" spans="6:7" x14ac:dyDescent="0.4">
      <c r="F89" s="4" t="s">
        <v>102</v>
      </c>
      <c r="G89" s="4" t="s">
        <v>3178</v>
      </c>
    </row>
    <row r="90" spans="6:7" x14ac:dyDescent="0.4">
      <c r="F90" s="4" t="s">
        <v>103</v>
      </c>
      <c r="G90" s="4" t="s">
        <v>3179</v>
      </c>
    </row>
    <row r="91" spans="6:7" x14ac:dyDescent="0.4">
      <c r="F91" s="4" t="s">
        <v>104</v>
      </c>
      <c r="G91" s="4" t="s">
        <v>3180</v>
      </c>
    </row>
    <row r="92" spans="6:7" x14ac:dyDescent="0.4">
      <c r="F92" s="4" t="s">
        <v>105</v>
      </c>
      <c r="G92" s="4" t="s">
        <v>3181</v>
      </c>
    </row>
    <row r="93" spans="6:7" x14ac:dyDescent="0.4">
      <c r="F93" s="4" t="s">
        <v>106</v>
      </c>
      <c r="G93" s="4" t="s">
        <v>3182</v>
      </c>
    </row>
    <row r="94" spans="6:7" x14ac:dyDescent="0.4">
      <c r="F94" s="4" t="s">
        <v>107</v>
      </c>
      <c r="G94" s="4" t="s">
        <v>3183</v>
      </c>
    </row>
    <row r="95" spans="6:7" x14ac:dyDescent="0.4">
      <c r="F95" s="4" t="s">
        <v>108</v>
      </c>
      <c r="G95" s="4" t="s">
        <v>3184</v>
      </c>
    </row>
    <row r="96" spans="6:7" x14ac:dyDescent="0.4">
      <c r="F96" s="4" t="s">
        <v>109</v>
      </c>
      <c r="G96" s="4" t="s">
        <v>3185</v>
      </c>
    </row>
    <row r="97" spans="6:7" x14ac:dyDescent="0.4">
      <c r="F97" s="4" t="s">
        <v>110</v>
      </c>
      <c r="G97" s="4" t="s">
        <v>3186</v>
      </c>
    </row>
    <row r="98" spans="6:7" x14ac:dyDescent="0.4">
      <c r="F98" s="4" t="s">
        <v>111</v>
      </c>
      <c r="G98" s="4" t="s">
        <v>3187</v>
      </c>
    </row>
    <row r="99" spans="6:7" x14ac:dyDescent="0.4">
      <c r="F99" s="4" t="s">
        <v>112</v>
      </c>
      <c r="G99" s="4" t="s">
        <v>3188</v>
      </c>
    </row>
    <row r="100" spans="6:7" x14ac:dyDescent="0.4">
      <c r="F100" s="4" t="s">
        <v>113</v>
      </c>
      <c r="G100" s="4" t="s">
        <v>3189</v>
      </c>
    </row>
    <row r="101" spans="6:7" x14ac:dyDescent="0.4">
      <c r="F101" s="4" t="s">
        <v>892</v>
      </c>
      <c r="G101" s="4" t="s">
        <v>3190</v>
      </c>
    </row>
    <row r="102" spans="6:7" x14ac:dyDescent="0.4">
      <c r="F102" s="1" t="s">
        <v>3191</v>
      </c>
      <c r="G102" s="1" t="s">
        <v>3192</v>
      </c>
    </row>
    <row r="103" spans="6:7" x14ac:dyDescent="0.4">
      <c r="F103" s="4" t="s">
        <v>114</v>
      </c>
      <c r="G103" s="4" t="s">
        <v>3193</v>
      </c>
    </row>
    <row r="104" spans="6:7" x14ac:dyDescent="0.4">
      <c r="F104" s="4" t="s">
        <v>115</v>
      </c>
      <c r="G104" s="4" t="s">
        <v>3194</v>
      </c>
    </row>
    <row r="105" spans="6:7" x14ac:dyDescent="0.4">
      <c r="F105" s="4" t="s">
        <v>116</v>
      </c>
      <c r="G105" s="4" t="s">
        <v>3195</v>
      </c>
    </row>
    <row r="106" spans="6:7" x14ac:dyDescent="0.4">
      <c r="F106" s="4" t="s">
        <v>117</v>
      </c>
      <c r="G106" s="4" t="s">
        <v>3196</v>
      </c>
    </row>
    <row r="107" spans="6:7" x14ac:dyDescent="0.4">
      <c r="F107" s="4" t="s">
        <v>118</v>
      </c>
      <c r="G107" s="4" t="s">
        <v>3197</v>
      </c>
    </row>
    <row r="108" spans="6:7" x14ac:dyDescent="0.4">
      <c r="F108" s="4" t="s">
        <v>119</v>
      </c>
      <c r="G108" s="4" t="s">
        <v>3198</v>
      </c>
    </row>
    <row r="109" spans="6:7" x14ac:dyDescent="0.4">
      <c r="F109" s="4" t="s">
        <v>120</v>
      </c>
      <c r="G109" s="4" t="s">
        <v>3199</v>
      </c>
    </row>
    <row r="110" spans="6:7" x14ac:dyDescent="0.4">
      <c r="F110" s="4" t="s">
        <v>121</v>
      </c>
      <c r="G110" s="4" t="s">
        <v>3200</v>
      </c>
    </row>
    <row r="111" spans="6:7" x14ac:dyDescent="0.4">
      <c r="F111" s="4" t="s">
        <v>122</v>
      </c>
      <c r="G111" s="4" t="s">
        <v>3201</v>
      </c>
    </row>
    <row r="112" spans="6:7" x14ac:dyDescent="0.4">
      <c r="F112" s="4" t="s">
        <v>123</v>
      </c>
      <c r="G112" s="4" t="s">
        <v>3202</v>
      </c>
    </row>
    <row r="113" spans="6:7" x14ac:dyDescent="0.4">
      <c r="F113" s="4" t="s">
        <v>124</v>
      </c>
      <c r="G113" s="4" t="s">
        <v>3203</v>
      </c>
    </row>
    <row r="114" spans="6:7" x14ac:dyDescent="0.4">
      <c r="F114" s="4" t="s">
        <v>125</v>
      </c>
      <c r="G114" s="4" t="s">
        <v>3204</v>
      </c>
    </row>
    <row r="115" spans="6:7" x14ac:dyDescent="0.4">
      <c r="F115" s="4" t="s">
        <v>126</v>
      </c>
      <c r="G115" s="4" t="s">
        <v>3205</v>
      </c>
    </row>
    <row r="116" spans="6:7" x14ac:dyDescent="0.4">
      <c r="F116" s="4" t="s">
        <v>127</v>
      </c>
      <c r="G116" s="4" t="s">
        <v>3206</v>
      </c>
    </row>
    <row r="117" spans="6:7" x14ac:dyDescent="0.4">
      <c r="F117" s="4" t="s">
        <v>128</v>
      </c>
      <c r="G117" s="4" t="s">
        <v>3207</v>
      </c>
    </row>
    <row r="118" spans="6:7" x14ac:dyDescent="0.4">
      <c r="F118" s="4" t="s">
        <v>129</v>
      </c>
      <c r="G118" s="4" t="s">
        <v>3208</v>
      </c>
    </row>
    <row r="119" spans="6:7" x14ac:dyDescent="0.4">
      <c r="F119" s="4" t="s">
        <v>130</v>
      </c>
      <c r="G119" s="4" t="s">
        <v>3209</v>
      </c>
    </row>
    <row r="120" spans="6:7" x14ac:dyDescent="0.4">
      <c r="F120" s="4" t="s">
        <v>131</v>
      </c>
      <c r="G120" s="4" t="s">
        <v>3210</v>
      </c>
    </row>
    <row r="121" spans="6:7" x14ac:dyDescent="0.4">
      <c r="F121" s="4" t="s">
        <v>132</v>
      </c>
      <c r="G121" s="4" t="s">
        <v>3211</v>
      </c>
    </row>
    <row r="122" spans="6:7" x14ac:dyDescent="0.4">
      <c r="F122" s="4" t="s">
        <v>133</v>
      </c>
      <c r="G122" s="4" t="s">
        <v>3212</v>
      </c>
    </row>
    <row r="123" spans="6:7" x14ac:dyDescent="0.4">
      <c r="F123" s="4" t="s">
        <v>134</v>
      </c>
      <c r="G123" s="4" t="s">
        <v>3213</v>
      </c>
    </row>
    <row r="124" spans="6:7" x14ac:dyDescent="0.4">
      <c r="F124" s="4" t="s">
        <v>135</v>
      </c>
      <c r="G124" s="4" t="s">
        <v>3214</v>
      </c>
    </row>
    <row r="125" spans="6:7" x14ac:dyDescent="0.4">
      <c r="F125" s="4" t="s">
        <v>136</v>
      </c>
      <c r="G125" s="4" t="s">
        <v>3215</v>
      </c>
    </row>
    <row r="126" spans="6:7" x14ac:dyDescent="0.4">
      <c r="F126" s="4" t="s">
        <v>137</v>
      </c>
      <c r="G126" s="4" t="s">
        <v>3216</v>
      </c>
    </row>
    <row r="127" spans="6:7" x14ac:dyDescent="0.4">
      <c r="F127" s="4" t="s">
        <v>138</v>
      </c>
      <c r="G127" s="4" t="s">
        <v>3217</v>
      </c>
    </row>
    <row r="128" spans="6:7" x14ac:dyDescent="0.4">
      <c r="F128" s="4" t="s">
        <v>139</v>
      </c>
      <c r="G128" s="4" t="s">
        <v>3218</v>
      </c>
    </row>
    <row r="129" spans="6:7" x14ac:dyDescent="0.4">
      <c r="F129" s="4" t="s">
        <v>140</v>
      </c>
      <c r="G129" s="4" t="s">
        <v>3219</v>
      </c>
    </row>
    <row r="130" spans="6:7" x14ac:dyDescent="0.4">
      <c r="F130" s="4" t="s">
        <v>141</v>
      </c>
      <c r="G130" s="4" t="s">
        <v>3220</v>
      </c>
    </row>
    <row r="131" spans="6:7" x14ac:dyDescent="0.4">
      <c r="F131" s="4" t="s">
        <v>142</v>
      </c>
      <c r="G131" s="4" t="s">
        <v>3221</v>
      </c>
    </row>
    <row r="132" spans="6:7" x14ac:dyDescent="0.4">
      <c r="F132" s="4" t="s">
        <v>143</v>
      </c>
      <c r="G132" s="4" t="s">
        <v>3222</v>
      </c>
    </row>
    <row r="133" spans="6:7" x14ac:dyDescent="0.4">
      <c r="F133" s="4" t="s">
        <v>144</v>
      </c>
      <c r="G133" s="4" t="s">
        <v>3223</v>
      </c>
    </row>
    <row r="134" spans="6:7" x14ac:dyDescent="0.4">
      <c r="F134" s="4" t="s">
        <v>145</v>
      </c>
      <c r="G134" s="4" t="s">
        <v>3224</v>
      </c>
    </row>
    <row r="135" spans="6:7" x14ac:dyDescent="0.4">
      <c r="F135" s="4" t="s">
        <v>146</v>
      </c>
      <c r="G135" s="4" t="s">
        <v>3225</v>
      </c>
    </row>
    <row r="136" spans="6:7" x14ac:dyDescent="0.4">
      <c r="F136" s="4" t="s">
        <v>147</v>
      </c>
      <c r="G136" s="4" t="s">
        <v>3226</v>
      </c>
    </row>
    <row r="137" spans="6:7" x14ac:dyDescent="0.4">
      <c r="F137" s="4" t="s">
        <v>148</v>
      </c>
      <c r="G137" s="4" t="s">
        <v>3227</v>
      </c>
    </row>
    <row r="138" spans="6:7" x14ac:dyDescent="0.4">
      <c r="F138" s="4" t="s">
        <v>149</v>
      </c>
      <c r="G138" s="4" t="s">
        <v>3228</v>
      </c>
    </row>
    <row r="139" spans="6:7" x14ac:dyDescent="0.4">
      <c r="F139" s="4" t="s">
        <v>150</v>
      </c>
      <c r="G139" s="4" t="s">
        <v>3229</v>
      </c>
    </row>
    <row r="140" spans="6:7" x14ac:dyDescent="0.4">
      <c r="F140" s="4" t="s">
        <v>151</v>
      </c>
      <c r="G140" s="4" t="s">
        <v>3230</v>
      </c>
    </row>
    <row r="141" spans="6:7" x14ac:dyDescent="0.4">
      <c r="F141" s="4" t="s">
        <v>152</v>
      </c>
      <c r="G141" s="4" t="s">
        <v>3231</v>
      </c>
    </row>
    <row r="142" spans="6:7" x14ac:dyDescent="0.4">
      <c r="F142" s="4" t="s">
        <v>153</v>
      </c>
      <c r="G142" s="4" t="s">
        <v>3232</v>
      </c>
    </row>
    <row r="143" spans="6:7" x14ac:dyDescent="0.4">
      <c r="F143" s="4" t="s">
        <v>154</v>
      </c>
      <c r="G143" s="4" t="s">
        <v>3233</v>
      </c>
    </row>
    <row r="144" spans="6:7" x14ac:dyDescent="0.4">
      <c r="F144" s="4" t="s">
        <v>155</v>
      </c>
      <c r="G144" s="4" t="s">
        <v>3234</v>
      </c>
    </row>
    <row r="145" spans="6:7" x14ac:dyDescent="0.4">
      <c r="F145" s="4" t="s">
        <v>156</v>
      </c>
      <c r="G145" s="4" t="s">
        <v>3235</v>
      </c>
    </row>
    <row r="146" spans="6:7" x14ac:dyDescent="0.4">
      <c r="F146" s="4" t="s">
        <v>157</v>
      </c>
      <c r="G146" s="4" t="s">
        <v>3236</v>
      </c>
    </row>
    <row r="147" spans="6:7" x14ac:dyDescent="0.4">
      <c r="F147" s="4" t="s">
        <v>158</v>
      </c>
      <c r="G147" s="4" t="s">
        <v>3237</v>
      </c>
    </row>
    <row r="148" spans="6:7" x14ac:dyDescent="0.4">
      <c r="F148" s="4" t="s">
        <v>159</v>
      </c>
      <c r="G148" s="4" t="s">
        <v>3238</v>
      </c>
    </row>
    <row r="149" spans="6:7" x14ac:dyDescent="0.4">
      <c r="F149" s="4" t="s">
        <v>160</v>
      </c>
      <c r="G149" s="4" t="s">
        <v>3239</v>
      </c>
    </row>
    <row r="150" spans="6:7" x14ac:dyDescent="0.4">
      <c r="F150" s="4" t="s">
        <v>161</v>
      </c>
      <c r="G150" s="4" t="s">
        <v>3240</v>
      </c>
    </row>
    <row r="151" spans="6:7" x14ac:dyDescent="0.4">
      <c r="F151" s="4" t="s">
        <v>162</v>
      </c>
      <c r="G151" s="4" t="s">
        <v>3241</v>
      </c>
    </row>
    <row r="152" spans="6:7" x14ac:dyDescent="0.4">
      <c r="F152" s="4" t="s">
        <v>163</v>
      </c>
      <c r="G152" s="4" t="s">
        <v>3242</v>
      </c>
    </row>
    <row r="153" spans="6:7" x14ac:dyDescent="0.4">
      <c r="F153" s="4" t="s">
        <v>164</v>
      </c>
      <c r="G153" s="4" t="s">
        <v>3243</v>
      </c>
    </row>
    <row r="154" spans="6:7" x14ac:dyDescent="0.4">
      <c r="F154" s="4" t="s">
        <v>165</v>
      </c>
      <c r="G154" s="4" t="s">
        <v>3244</v>
      </c>
    </row>
    <row r="155" spans="6:7" x14ac:dyDescent="0.4">
      <c r="F155" s="4" t="s">
        <v>166</v>
      </c>
      <c r="G155" s="4" t="s">
        <v>3245</v>
      </c>
    </row>
    <row r="156" spans="6:7" x14ac:dyDescent="0.4">
      <c r="F156" s="4" t="s">
        <v>167</v>
      </c>
      <c r="G156" s="4" t="s">
        <v>3246</v>
      </c>
    </row>
    <row r="157" spans="6:7" x14ac:dyDescent="0.4">
      <c r="F157" s="4" t="s">
        <v>168</v>
      </c>
      <c r="G157" s="4" t="s">
        <v>3247</v>
      </c>
    </row>
    <row r="158" spans="6:7" x14ac:dyDescent="0.4">
      <c r="F158" s="4" t="s">
        <v>169</v>
      </c>
      <c r="G158" s="4" t="s">
        <v>3248</v>
      </c>
    </row>
    <row r="159" spans="6:7" x14ac:dyDescent="0.4">
      <c r="F159" s="4" t="s">
        <v>170</v>
      </c>
      <c r="G159" s="4" t="s">
        <v>3249</v>
      </c>
    </row>
    <row r="160" spans="6:7" x14ac:dyDescent="0.4">
      <c r="F160" s="4" t="s">
        <v>171</v>
      </c>
      <c r="G160" s="4" t="s">
        <v>3250</v>
      </c>
    </row>
    <row r="161" spans="6:7" x14ac:dyDescent="0.4">
      <c r="F161" s="4" t="s">
        <v>172</v>
      </c>
      <c r="G161" s="4" t="s">
        <v>3251</v>
      </c>
    </row>
    <row r="162" spans="6:7" x14ac:dyDescent="0.4">
      <c r="F162" s="4" t="s">
        <v>173</v>
      </c>
      <c r="G162" s="4" t="s">
        <v>3252</v>
      </c>
    </row>
    <row r="163" spans="6:7" x14ac:dyDescent="0.4">
      <c r="F163" s="4" t="s">
        <v>174</v>
      </c>
      <c r="G163" s="4" t="s">
        <v>3253</v>
      </c>
    </row>
    <row r="164" spans="6:7" x14ac:dyDescent="0.4">
      <c r="F164" s="4" t="s">
        <v>175</v>
      </c>
      <c r="G164" s="4" t="s">
        <v>3254</v>
      </c>
    </row>
    <row r="165" spans="6:7" x14ac:dyDescent="0.4">
      <c r="F165" s="4" t="s">
        <v>176</v>
      </c>
      <c r="G165" s="4" t="s">
        <v>3255</v>
      </c>
    </row>
    <row r="166" spans="6:7" x14ac:dyDescent="0.4">
      <c r="F166" s="4" t="s">
        <v>177</v>
      </c>
      <c r="G166" s="4" t="s">
        <v>3256</v>
      </c>
    </row>
    <row r="167" spans="6:7" x14ac:dyDescent="0.4">
      <c r="F167" s="4" t="s">
        <v>178</v>
      </c>
      <c r="G167" s="4" t="s">
        <v>3257</v>
      </c>
    </row>
    <row r="168" spans="6:7" x14ac:dyDescent="0.4">
      <c r="F168" s="4" t="s">
        <v>179</v>
      </c>
      <c r="G168" s="4" t="s">
        <v>3258</v>
      </c>
    </row>
    <row r="169" spans="6:7" x14ac:dyDescent="0.4">
      <c r="F169" s="4" t="s">
        <v>180</v>
      </c>
      <c r="G169" s="4" t="s">
        <v>3259</v>
      </c>
    </row>
    <row r="170" spans="6:7" x14ac:dyDescent="0.4">
      <c r="F170" s="4" t="s">
        <v>181</v>
      </c>
      <c r="G170" s="4" t="s">
        <v>3260</v>
      </c>
    </row>
    <row r="171" spans="6:7" x14ac:dyDescent="0.4">
      <c r="F171" s="4" t="s">
        <v>182</v>
      </c>
      <c r="G171" s="4" t="s">
        <v>3261</v>
      </c>
    </row>
    <row r="172" spans="6:7" x14ac:dyDescent="0.4">
      <c r="F172" s="4" t="s">
        <v>183</v>
      </c>
      <c r="G172" s="4" t="s">
        <v>3262</v>
      </c>
    </row>
    <row r="173" spans="6:7" x14ac:dyDescent="0.4">
      <c r="F173" s="4" t="s">
        <v>184</v>
      </c>
      <c r="G173" s="4" t="s">
        <v>3263</v>
      </c>
    </row>
    <row r="174" spans="6:7" x14ac:dyDescent="0.4">
      <c r="F174" s="4" t="s">
        <v>185</v>
      </c>
      <c r="G174" s="4" t="s">
        <v>3264</v>
      </c>
    </row>
    <row r="175" spans="6:7" x14ac:dyDescent="0.4">
      <c r="F175" s="4" t="s">
        <v>186</v>
      </c>
      <c r="G175" s="4" t="s">
        <v>3265</v>
      </c>
    </row>
    <row r="176" spans="6:7" x14ac:dyDescent="0.4">
      <c r="F176" s="4" t="s">
        <v>187</v>
      </c>
      <c r="G176" s="4" t="s">
        <v>3266</v>
      </c>
    </row>
    <row r="177" spans="6:7" x14ac:dyDescent="0.4">
      <c r="F177" s="4" t="s">
        <v>188</v>
      </c>
      <c r="G177" s="4" t="s">
        <v>3267</v>
      </c>
    </row>
    <row r="178" spans="6:7" x14ac:dyDescent="0.4">
      <c r="F178" s="4" t="s">
        <v>189</v>
      </c>
      <c r="G178" s="4" t="s">
        <v>3268</v>
      </c>
    </row>
    <row r="179" spans="6:7" x14ac:dyDescent="0.4">
      <c r="F179" s="4" t="s">
        <v>190</v>
      </c>
      <c r="G179" s="4" t="s">
        <v>3269</v>
      </c>
    </row>
    <row r="180" spans="6:7" x14ac:dyDescent="0.4">
      <c r="F180" s="4" t="s">
        <v>191</v>
      </c>
      <c r="G180" s="4" t="s">
        <v>3270</v>
      </c>
    </row>
    <row r="181" spans="6:7" x14ac:dyDescent="0.4">
      <c r="F181" s="4" t="s">
        <v>192</v>
      </c>
      <c r="G181" s="4" t="s">
        <v>3271</v>
      </c>
    </row>
    <row r="182" spans="6:7" x14ac:dyDescent="0.4">
      <c r="F182" s="4" t="s">
        <v>193</v>
      </c>
      <c r="G182" s="4" t="s">
        <v>3272</v>
      </c>
    </row>
    <row r="183" spans="6:7" x14ac:dyDescent="0.4">
      <c r="F183" s="4" t="s">
        <v>194</v>
      </c>
      <c r="G183" s="4" t="s">
        <v>3273</v>
      </c>
    </row>
    <row r="184" spans="6:7" x14ac:dyDescent="0.4">
      <c r="F184" s="4" t="s">
        <v>195</v>
      </c>
      <c r="G184" s="4" t="s">
        <v>3274</v>
      </c>
    </row>
    <row r="185" spans="6:7" x14ac:dyDescent="0.4">
      <c r="F185" s="4" t="s">
        <v>196</v>
      </c>
      <c r="G185" s="4" t="s">
        <v>3275</v>
      </c>
    </row>
    <row r="186" spans="6:7" x14ac:dyDescent="0.4">
      <c r="F186" s="4" t="s">
        <v>197</v>
      </c>
      <c r="G186" s="4" t="s">
        <v>3276</v>
      </c>
    </row>
    <row r="187" spans="6:7" x14ac:dyDescent="0.4">
      <c r="F187" s="4" t="s">
        <v>198</v>
      </c>
      <c r="G187" s="4" t="s">
        <v>3277</v>
      </c>
    </row>
    <row r="188" spans="6:7" x14ac:dyDescent="0.4">
      <c r="F188" s="4" t="s">
        <v>199</v>
      </c>
      <c r="G188" s="4" t="s">
        <v>3278</v>
      </c>
    </row>
    <row r="189" spans="6:7" x14ac:dyDescent="0.4">
      <c r="F189" s="4" t="s">
        <v>200</v>
      </c>
      <c r="G189" s="4" t="s">
        <v>3279</v>
      </c>
    </row>
    <row r="190" spans="6:7" x14ac:dyDescent="0.4">
      <c r="F190" s="4" t="s">
        <v>201</v>
      </c>
      <c r="G190" s="4" t="s">
        <v>3280</v>
      </c>
    </row>
    <row r="191" spans="6:7" x14ac:dyDescent="0.4">
      <c r="F191" s="4" t="s">
        <v>202</v>
      </c>
      <c r="G191" s="4" t="s">
        <v>3281</v>
      </c>
    </row>
    <row r="192" spans="6:7" x14ac:dyDescent="0.4">
      <c r="F192" s="4" t="s">
        <v>203</v>
      </c>
      <c r="G192" s="4" t="s">
        <v>3282</v>
      </c>
    </row>
    <row r="193" spans="6:7" x14ac:dyDescent="0.4">
      <c r="F193" s="4" t="s">
        <v>204</v>
      </c>
      <c r="G193" s="4" t="s">
        <v>3283</v>
      </c>
    </row>
    <row r="194" spans="6:7" x14ac:dyDescent="0.4">
      <c r="F194" s="4" t="s">
        <v>205</v>
      </c>
      <c r="G194" s="4" t="s">
        <v>3284</v>
      </c>
    </row>
    <row r="195" spans="6:7" x14ac:dyDescent="0.4">
      <c r="F195" s="4" t="s">
        <v>206</v>
      </c>
      <c r="G195" s="4" t="s">
        <v>3285</v>
      </c>
    </row>
    <row r="196" spans="6:7" x14ac:dyDescent="0.4">
      <c r="F196" s="4" t="s">
        <v>207</v>
      </c>
      <c r="G196" s="4" t="s">
        <v>3286</v>
      </c>
    </row>
    <row r="197" spans="6:7" x14ac:dyDescent="0.4">
      <c r="F197" s="4" t="s">
        <v>208</v>
      </c>
      <c r="G197" s="4" t="s">
        <v>3287</v>
      </c>
    </row>
    <row r="198" spans="6:7" x14ac:dyDescent="0.4">
      <c r="F198" s="4" t="s">
        <v>209</v>
      </c>
      <c r="G198" s="4" t="s">
        <v>3288</v>
      </c>
    </row>
    <row r="199" spans="6:7" x14ac:dyDescent="0.4">
      <c r="F199" s="4" t="s">
        <v>210</v>
      </c>
      <c r="G199" s="4" t="s">
        <v>3289</v>
      </c>
    </row>
    <row r="200" spans="6:7" x14ac:dyDescent="0.4">
      <c r="F200" s="4" t="s">
        <v>211</v>
      </c>
      <c r="G200" s="4" t="s">
        <v>3290</v>
      </c>
    </row>
    <row r="201" spans="6:7" x14ac:dyDescent="0.4">
      <c r="F201" s="4" t="s">
        <v>212</v>
      </c>
      <c r="G201" s="4" t="s">
        <v>3291</v>
      </c>
    </row>
    <row r="202" spans="6:7" x14ac:dyDescent="0.4">
      <c r="F202" s="4" t="s">
        <v>213</v>
      </c>
      <c r="G202" s="4" t="s">
        <v>3292</v>
      </c>
    </row>
    <row r="203" spans="6:7" x14ac:dyDescent="0.4">
      <c r="F203" s="4" t="s">
        <v>214</v>
      </c>
      <c r="G203" s="4" t="s">
        <v>3293</v>
      </c>
    </row>
    <row r="204" spans="6:7" x14ac:dyDescent="0.4">
      <c r="F204" s="4" t="s">
        <v>215</v>
      </c>
      <c r="G204" s="4" t="s">
        <v>3294</v>
      </c>
    </row>
    <row r="205" spans="6:7" x14ac:dyDescent="0.4">
      <c r="F205" s="4" t="s">
        <v>216</v>
      </c>
      <c r="G205" s="4" t="s">
        <v>3295</v>
      </c>
    </row>
    <row r="206" spans="6:7" x14ac:dyDescent="0.4">
      <c r="F206" s="4" t="s">
        <v>217</v>
      </c>
      <c r="G206" s="4" t="s">
        <v>3296</v>
      </c>
    </row>
    <row r="207" spans="6:7" x14ac:dyDescent="0.4">
      <c r="F207" s="4" t="s">
        <v>218</v>
      </c>
      <c r="G207" s="4" t="s">
        <v>3297</v>
      </c>
    </row>
    <row r="208" spans="6:7" x14ac:dyDescent="0.4">
      <c r="F208" s="4" t="s">
        <v>219</v>
      </c>
      <c r="G208" s="4" t="s">
        <v>3298</v>
      </c>
    </row>
    <row r="209" spans="6:7" x14ac:dyDescent="0.4">
      <c r="F209" s="4" t="s">
        <v>220</v>
      </c>
      <c r="G209" s="4" t="s">
        <v>3299</v>
      </c>
    </row>
    <row r="210" spans="6:7" x14ac:dyDescent="0.4">
      <c r="F210" s="4" t="s">
        <v>221</v>
      </c>
      <c r="G210" s="4" t="s">
        <v>3300</v>
      </c>
    </row>
    <row r="211" spans="6:7" x14ac:dyDescent="0.4">
      <c r="F211" s="4" t="s">
        <v>222</v>
      </c>
      <c r="G211" s="4" t="s">
        <v>3301</v>
      </c>
    </row>
    <row r="212" spans="6:7" x14ac:dyDescent="0.4">
      <c r="F212" s="4" t="s">
        <v>223</v>
      </c>
      <c r="G212" s="4" t="s">
        <v>3302</v>
      </c>
    </row>
    <row r="213" spans="6:7" x14ac:dyDescent="0.4">
      <c r="F213" s="4" t="s">
        <v>224</v>
      </c>
      <c r="G213" s="4" t="s">
        <v>3303</v>
      </c>
    </row>
    <row r="214" spans="6:7" x14ac:dyDescent="0.4">
      <c r="F214" s="4" t="s">
        <v>225</v>
      </c>
      <c r="G214" s="4" t="s">
        <v>3304</v>
      </c>
    </row>
    <row r="215" spans="6:7" x14ac:dyDescent="0.4">
      <c r="F215" s="4" t="s">
        <v>226</v>
      </c>
      <c r="G215" s="4" t="s">
        <v>3305</v>
      </c>
    </row>
    <row r="216" spans="6:7" x14ac:dyDescent="0.4">
      <c r="F216" s="4" t="s">
        <v>227</v>
      </c>
      <c r="G216" s="4" t="s">
        <v>3306</v>
      </c>
    </row>
    <row r="217" spans="6:7" x14ac:dyDescent="0.4">
      <c r="F217" s="4" t="s">
        <v>228</v>
      </c>
      <c r="G217" s="4" t="s">
        <v>3307</v>
      </c>
    </row>
    <row r="218" spans="6:7" x14ac:dyDescent="0.4">
      <c r="F218" s="4" t="s">
        <v>229</v>
      </c>
      <c r="G218" s="4" t="s">
        <v>3308</v>
      </c>
    </row>
    <row r="219" spans="6:7" x14ac:dyDescent="0.4">
      <c r="F219" s="4" t="s">
        <v>230</v>
      </c>
      <c r="G219" s="4" t="s">
        <v>3309</v>
      </c>
    </row>
    <row r="220" spans="6:7" x14ac:dyDescent="0.4">
      <c r="F220" s="4" t="s">
        <v>231</v>
      </c>
      <c r="G220" s="4" t="s">
        <v>3310</v>
      </c>
    </row>
    <row r="221" spans="6:7" x14ac:dyDescent="0.4">
      <c r="F221" s="4" t="s">
        <v>232</v>
      </c>
      <c r="G221" s="4" t="s">
        <v>3311</v>
      </c>
    </row>
    <row r="222" spans="6:7" x14ac:dyDescent="0.4">
      <c r="F222" s="4" t="s">
        <v>233</v>
      </c>
      <c r="G222" s="4" t="s">
        <v>3312</v>
      </c>
    </row>
    <row r="223" spans="6:7" x14ac:dyDescent="0.4">
      <c r="F223" s="4" t="s">
        <v>234</v>
      </c>
      <c r="G223" s="4" t="s">
        <v>3313</v>
      </c>
    </row>
    <row r="224" spans="6:7" x14ac:dyDescent="0.4">
      <c r="F224" s="4" t="s">
        <v>893</v>
      </c>
      <c r="G224" s="4" t="s">
        <v>3314</v>
      </c>
    </row>
    <row r="225" spans="6:7" x14ac:dyDescent="0.4">
      <c r="F225" s="1" t="s">
        <v>843</v>
      </c>
      <c r="G225" s="1" t="s">
        <v>3315</v>
      </c>
    </row>
    <row r="226" spans="6:7" x14ac:dyDescent="0.4">
      <c r="F226" s="4" t="s">
        <v>235</v>
      </c>
      <c r="G226" s="4" t="s">
        <v>3316</v>
      </c>
    </row>
    <row r="227" spans="6:7" x14ac:dyDescent="0.4">
      <c r="F227" s="4" t="s">
        <v>236</v>
      </c>
      <c r="G227" s="4" t="s">
        <v>3317</v>
      </c>
    </row>
    <row r="228" spans="6:7" x14ac:dyDescent="0.4">
      <c r="F228" s="4" t="s">
        <v>237</v>
      </c>
      <c r="G228" s="4" t="s">
        <v>3318</v>
      </c>
    </row>
    <row r="229" spans="6:7" x14ac:dyDescent="0.4">
      <c r="F229" s="4" t="s">
        <v>238</v>
      </c>
      <c r="G229" s="4" t="s">
        <v>3319</v>
      </c>
    </row>
    <row r="230" spans="6:7" x14ac:dyDescent="0.4">
      <c r="F230" s="4" t="s">
        <v>239</v>
      </c>
      <c r="G230" s="4" t="s">
        <v>3320</v>
      </c>
    </row>
    <row r="231" spans="6:7" x14ac:dyDescent="0.4">
      <c r="F231" s="4" t="s">
        <v>240</v>
      </c>
      <c r="G231" s="4" t="s">
        <v>3321</v>
      </c>
    </row>
    <row r="232" spans="6:7" x14ac:dyDescent="0.4">
      <c r="F232" s="4" t="s">
        <v>241</v>
      </c>
      <c r="G232" s="4" t="s">
        <v>3322</v>
      </c>
    </row>
    <row r="233" spans="6:7" x14ac:dyDescent="0.4">
      <c r="F233" s="4" t="s">
        <v>242</v>
      </c>
      <c r="G233" s="4" t="s">
        <v>3323</v>
      </c>
    </row>
    <row r="234" spans="6:7" x14ac:dyDescent="0.4">
      <c r="F234" s="4" t="s">
        <v>243</v>
      </c>
      <c r="G234" s="4" t="s">
        <v>3324</v>
      </c>
    </row>
    <row r="235" spans="6:7" x14ac:dyDescent="0.4">
      <c r="F235" s="4" t="s">
        <v>244</v>
      </c>
      <c r="G235" s="4" t="s">
        <v>3325</v>
      </c>
    </row>
    <row r="236" spans="6:7" x14ac:dyDescent="0.4">
      <c r="F236" s="4" t="s">
        <v>245</v>
      </c>
      <c r="G236" s="4" t="s">
        <v>3326</v>
      </c>
    </row>
    <row r="237" spans="6:7" x14ac:dyDescent="0.4">
      <c r="F237" s="4" t="s">
        <v>246</v>
      </c>
      <c r="G237" s="4" t="s">
        <v>3327</v>
      </c>
    </row>
    <row r="238" spans="6:7" x14ac:dyDescent="0.4">
      <c r="F238" s="4" t="s">
        <v>247</v>
      </c>
      <c r="G238" s="4" t="s">
        <v>3328</v>
      </c>
    </row>
    <row r="239" spans="6:7" x14ac:dyDescent="0.4">
      <c r="F239" s="4" t="s">
        <v>248</v>
      </c>
      <c r="G239" s="4" t="s">
        <v>3329</v>
      </c>
    </row>
    <row r="240" spans="6:7" x14ac:dyDescent="0.4">
      <c r="F240" s="4" t="s">
        <v>249</v>
      </c>
      <c r="G240" s="4" t="s">
        <v>3330</v>
      </c>
    </row>
    <row r="241" spans="6:7" x14ac:dyDescent="0.4">
      <c r="F241" s="4" t="s">
        <v>250</v>
      </c>
      <c r="G241" s="4" t="s">
        <v>3331</v>
      </c>
    </row>
    <row r="242" spans="6:7" x14ac:dyDescent="0.4">
      <c r="F242" s="4" t="s">
        <v>251</v>
      </c>
      <c r="G242" s="4" t="s">
        <v>3332</v>
      </c>
    </row>
    <row r="243" spans="6:7" x14ac:dyDescent="0.4">
      <c r="F243" s="4" t="s">
        <v>252</v>
      </c>
      <c r="G243" s="4" t="s">
        <v>3333</v>
      </c>
    </row>
    <row r="244" spans="6:7" x14ac:dyDescent="0.4">
      <c r="F244" s="4" t="s">
        <v>253</v>
      </c>
      <c r="G244" s="4" t="s">
        <v>3334</v>
      </c>
    </row>
    <row r="245" spans="6:7" x14ac:dyDescent="0.4">
      <c r="F245" s="4" t="s">
        <v>254</v>
      </c>
      <c r="G245" s="4" t="s">
        <v>3335</v>
      </c>
    </row>
    <row r="246" spans="6:7" x14ac:dyDescent="0.4">
      <c r="F246" s="4" t="s">
        <v>255</v>
      </c>
      <c r="G246" s="4" t="s">
        <v>3336</v>
      </c>
    </row>
    <row r="247" spans="6:7" x14ac:dyDescent="0.4">
      <c r="F247" s="4" t="s">
        <v>256</v>
      </c>
      <c r="G247" s="4" t="s">
        <v>3337</v>
      </c>
    </row>
    <row r="248" spans="6:7" x14ac:dyDescent="0.4">
      <c r="F248" s="4" t="s">
        <v>257</v>
      </c>
      <c r="G248" s="4" t="s">
        <v>3338</v>
      </c>
    </row>
    <row r="249" spans="6:7" x14ac:dyDescent="0.4">
      <c r="F249" s="4" t="s">
        <v>258</v>
      </c>
      <c r="G249" s="4" t="s">
        <v>3339</v>
      </c>
    </row>
    <row r="250" spans="6:7" x14ac:dyDescent="0.4">
      <c r="F250" s="4" t="s">
        <v>894</v>
      </c>
      <c r="G250" s="4" t="s">
        <v>3340</v>
      </c>
    </row>
    <row r="251" spans="6:7" x14ac:dyDescent="0.4">
      <c r="F251" s="1" t="s">
        <v>3341</v>
      </c>
      <c r="G251" s="1" t="s">
        <v>3342</v>
      </c>
    </row>
    <row r="252" spans="6:7" x14ac:dyDescent="0.4">
      <c r="F252" s="4" t="s">
        <v>259</v>
      </c>
      <c r="G252" s="4" t="s">
        <v>3343</v>
      </c>
    </row>
    <row r="253" spans="6:7" x14ac:dyDescent="0.4">
      <c r="F253" s="4" t="s">
        <v>260</v>
      </c>
      <c r="G253" s="4" t="s">
        <v>3344</v>
      </c>
    </row>
    <row r="254" spans="6:7" x14ac:dyDescent="0.4">
      <c r="F254" s="4" t="s">
        <v>261</v>
      </c>
      <c r="G254" s="4" t="s">
        <v>3345</v>
      </c>
    </row>
    <row r="255" spans="6:7" x14ac:dyDescent="0.4">
      <c r="F255" s="4" t="s">
        <v>262</v>
      </c>
      <c r="G255" s="4" t="s">
        <v>3346</v>
      </c>
    </row>
    <row r="256" spans="6:7" x14ac:dyDescent="0.4">
      <c r="F256" s="4" t="s">
        <v>263</v>
      </c>
      <c r="G256" s="4" t="s">
        <v>3347</v>
      </c>
    </row>
    <row r="257" spans="6:7" x14ac:dyDescent="0.4">
      <c r="F257" s="4" t="s">
        <v>264</v>
      </c>
      <c r="G257" s="4" t="s">
        <v>3348</v>
      </c>
    </row>
    <row r="258" spans="6:7" x14ac:dyDescent="0.4">
      <c r="F258" s="4" t="s">
        <v>265</v>
      </c>
      <c r="G258" s="4" t="s">
        <v>3349</v>
      </c>
    </row>
    <row r="259" spans="6:7" x14ac:dyDescent="0.4">
      <c r="F259" s="4" t="s">
        <v>266</v>
      </c>
      <c r="G259" s="4" t="s">
        <v>3350</v>
      </c>
    </row>
    <row r="260" spans="6:7" x14ac:dyDescent="0.4">
      <c r="F260" s="4" t="s">
        <v>267</v>
      </c>
      <c r="G260" s="4" t="s">
        <v>3351</v>
      </c>
    </row>
    <row r="261" spans="6:7" x14ac:dyDescent="0.4">
      <c r="F261" s="4" t="s">
        <v>268</v>
      </c>
      <c r="G261" s="4" t="s">
        <v>3352</v>
      </c>
    </row>
    <row r="262" spans="6:7" x14ac:dyDescent="0.4">
      <c r="F262" s="4" t="s">
        <v>269</v>
      </c>
      <c r="G262" s="4" t="s">
        <v>3353</v>
      </c>
    </row>
    <row r="263" spans="6:7" x14ac:dyDescent="0.4">
      <c r="F263" s="4" t="s">
        <v>270</v>
      </c>
      <c r="G263" s="4" t="s">
        <v>3354</v>
      </c>
    </row>
    <row r="264" spans="6:7" x14ac:dyDescent="0.4">
      <c r="F264" s="4" t="s">
        <v>271</v>
      </c>
      <c r="G264" s="4" t="s">
        <v>3355</v>
      </c>
    </row>
    <row r="265" spans="6:7" x14ac:dyDescent="0.4">
      <c r="F265" s="4" t="s">
        <v>272</v>
      </c>
      <c r="G265" s="4" t="s">
        <v>3356</v>
      </c>
    </row>
    <row r="266" spans="6:7" x14ac:dyDescent="0.4">
      <c r="F266" s="4" t="s">
        <v>273</v>
      </c>
      <c r="G266" s="4" t="s">
        <v>3357</v>
      </c>
    </row>
    <row r="267" spans="6:7" x14ac:dyDescent="0.4">
      <c r="F267" s="4" t="s">
        <v>274</v>
      </c>
      <c r="G267" s="4" t="s">
        <v>3358</v>
      </c>
    </row>
    <row r="268" spans="6:7" x14ac:dyDescent="0.4">
      <c r="F268" s="4" t="s">
        <v>275</v>
      </c>
      <c r="G268" s="4" t="s">
        <v>3359</v>
      </c>
    </row>
    <row r="269" spans="6:7" x14ac:dyDescent="0.4">
      <c r="F269" s="4" t="s">
        <v>895</v>
      </c>
      <c r="G269" s="4" t="s">
        <v>3360</v>
      </c>
    </row>
    <row r="270" spans="6:7" x14ac:dyDescent="0.4">
      <c r="F270" s="1" t="s">
        <v>3361</v>
      </c>
      <c r="G270" s="1" t="s">
        <v>3362</v>
      </c>
    </row>
    <row r="271" spans="6:7" x14ac:dyDescent="0.4">
      <c r="F271" s="4" t="s">
        <v>276</v>
      </c>
      <c r="G271" s="4" t="s">
        <v>3363</v>
      </c>
    </row>
    <row r="272" spans="6:7" x14ac:dyDescent="0.4">
      <c r="F272" s="4" t="s">
        <v>277</v>
      </c>
      <c r="G272" s="4" t="s">
        <v>3364</v>
      </c>
    </row>
    <row r="273" spans="6:7" x14ac:dyDescent="0.4">
      <c r="F273" s="4" t="s">
        <v>278</v>
      </c>
      <c r="G273" s="4" t="s">
        <v>3365</v>
      </c>
    </row>
    <row r="274" spans="6:7" x14ac:dyDescent="0.4">
      <c r="F274" s="4" t="s">
        <v>279</v>
      </c>
      <c r="G274" s="4" t="s">
        <v>3366</v>
      </c>
    </row>
    <row r="275" spans="6:7" x14ac:dyDescent="0.4">
      <c r="F275" s="4" t="s">
        <v>280</v>
      </c>
      <c r="G275" s="4" t="s">
        <v>3367</v>
      </c>
    </row>
    <row r="276" spans="6:7" x14ac:dyDescent="0.4">
      <c r="F276" s="4" t="s">
        <v>896</v>
      </c>
      <c r="G276" s="4" t="s">
        <v>3368</v>
      </c>
    </row>
    <row r="277" spans="6:7" x14ac:dyDescent="0.4">
      <c r="F277" s="1" t="s">
        <v>3369</v>
      </c>
      <c r="G277" s="1" t="s">
        <v>3370</v>
      </c>
    </row>
    <row r="278" spans="6:7" x14ac:dyDescent="0.4">
      <c r="F278" s="4" t="s">
        <v>281</v>
      </c>
      <c r="G278" s="4" t="s">
        <v>3371</v>
      </c>
    </row>
    <row r="279" spans="6:7" x14ac:dyDescent="0.4">
      <c r="F279" s="4" t="s">
        <v>282</v>
      </c>
      <c r="G279" s="4" t="s">
        <v>3372</v>
      </c>
    </row>
    <row r="280" spans="6:7" x14ac:dyDescent="0.4">
      <c r="F280" s="4" t="s">
        <v>283</v>
      </c>
      <c r="G280" s="4" t="s">
        <v>3373</v>
      </c>
    </row>
    <row r="281" spans="6:7" x14ac:dyDescent="0.4">
      <c r="F281" s="4" t="s">
        <v>284</v>
      </c>
      <c r="G281" s="4" t="s">
        <v>3374</v>
      </c>
    </row>
    <row r="282" spans="6:7" x14ac:dyDescent="0.4">
      <c r="F282" s="4" t="s">
        <v>285</v>
      </c>
      <c r="G282" s="4" t="s">
        <v>3375</v>
      </c>
    </row>
    <row r="283" spans="6:7" x14ac:dyDescent="0.4">
      <c r="F283" s="4" t="s">
        <v>286</v>
      </c>
      <c r="G283" s="4" t="s">
        <v>3376</v>
      </c>
    </row>
    <row r="284" spans="6:7" x14ac:dyDescent="0.4">
      <c r="F284" s="4" t="s">
        <v>287</v>
      </c>
      <c r="G284" s="4" t="s">
        <v>3377</v>
      </c>
    </row>
    <row r="285" spans="6:7" x14ac:dyDescent="0.4">
      <c r="F285" s="4" t="s">
        <v>288</v>
      </c>
      <c r="G285" s="4" t="s">
        <v>3378</v>
      </c>
    </row>
    <row r="286" spans="6:7" x14ac:dyDescent="0.4">
      <c r="F286" s="4" t="s">
        <v>289</v>
      </c>
      <c r="G286" s="4" t="s">
        <v>3379</v>
      </c>
    </row>
    <row r="287" spans="6:7" x14ac:dyDescent="0.4">
      <c r="F287" s="4" t="s">
        <v>290</v>
      </c>
      <c r="G287" s="4" t="s">
        <v>3380</v>
      </c>
    </row>
    <row r="288" spans="6:7" x14ac:dyDescent="0.4">
      <c r="F288" s="4" t="s">
        <v>291</v>
      </c>
      <c r="G288" s="4" t="s">
        <v>3381</v>
      </c>
    </row>
    <row r="289" spans="6:7" x14ac:dyDescent="0.4">
      <c r="F289" s="4" t="s">
        <v>292</v>
      </c>
      <c r="G289" s="4" t="s">
        <v>3382</v>
      </c>
    </row>
    <row r="290" spans="6:7" x14ac:dyDescent="0.4">
      <c r="F290" s="4" t="s">
        <v>293</v>
      </c>
      <c r="G290" s="4" t="s">
        <v>3383</v>
      </c>
    </row>
    <row r="291" spans="6:7" x14ac:dyDescent="0.4">
      <c r="F291" s="4" t="s">
        <v>294</v>
      </c>
      <c r="G291" s="4" t="s">
        <v>3384</v>
      </c>
    </row>
    <row r="292" spans="6:7" x14ac:dyDescent="0.4">
      <c r="F292" s="4" t="s">
        <v>295</v>
      </c>
      <c r="G292" s="4" t="s">
        <v>3385</v>
      </c>
    </row>
    <row r="293" spans="6:7" x14ac:dyDescent="0.4">
      <c r="F293" s="4" t="s">
        <v>296</v>
      </c>
      <c r="G293" s="4" t="s">
        <v>3386</v>
      </c>
    </row>
    <row r="294" spans="6:7" x14ac:dyDescent="0.4">
      <c r="F294" s="4" t="s">
        <v>297</v>
      </c>
      <c r="G294" s="4" t="s">
        <v>3387</v>
      </c>
    </row>
    <row r="295" spans="6:7" x14ac:dyDescent="0.4">
      <c r="F295" s="4" t="s">
        <v>298</v>
      </c>
      <c r="G295" s="4" t="s">
        <v>3388</v>
      </c>
    </row>
    <row r="296" spans="6:7" x14ac:dyDescent="0.4">
      <c r="F296" s="4" t="s">
        <v>299</v>
      </c>
      <c r="G296" s="4" t="s">
        <v>3389</v>
      </c>
    </row>
    <row r="297" spans="6:7" x14ac:dyDescent="0.4">
      <c r="F297" s="4" t="s">
        <v>300</v>
      </c>
      <c r="G297" s="4" t="s">
        <v>3390</v>
      </c>
    </row>
    <row r="298" spans="6:7" x14ac:dyDescent="0.4">
      <c r="F298" s="4" t="s">
        <v>301</v>
      </c>
      <c r="G298" s="4" t="s">
        <v>3391</v>
      </c>
    </row>
    <row r="299" spans="6:7" x14ac:dyDescent="0.4">
      <c r="F299" s="4" t="s">
        <v>302</v>
      </c>
      <c r="G299" s="4" t="s">
        <v>3392</v>
      </c>
    </row>
    <row r="300" spans="6:7" x14ac:dyDescent="0.4">
      <c r="F300" s="4" t="s">
        <v>303</v>
      </c>
      <c r="G300" s="4" t="s">
        <v>3393</v>
      </c>
    </row>
    <row r="301" spans="6:7" x14ac:dyDescent="0.4">
      <c r="F301" s="4" t="s">
        <v>304</v>
      </c>
      <c r="G301" s="4" t="s">
        <v>3394</v>
      </c>
    </row>
    <row r="302" spans="6:7" x14ac:dyDescent="0.4">
      <c r="F302" s="4" t="s">
        <v>305</v>
      </c>
      <c r="G302" s="4" t="s">
        <v>3395</v>
      </c>
    </row>
    <row r="303" spans="6:7" x14ac:dyDescent="0.4">
      <c r="F303" s="4" t="s">
        <v>306</v>
      </c>
      <c r="G303" s="4" t="s">
        <v>3396</v>
      </c>
    </row>
    <row r="304" spans="6:7" x14ac:dyDescent="0.4">
      <c r="F304" s="4" t="s">
        <v>307</v>
      </c>
      <c r="G304" s="4" t="s">
        <v>3397</v>
      </c>
    </row>
    <row r="305" spans="6:7" x14ac:dyDescent="0.4">
      <c r="F305" s="4" t="s">
        <v>308</v>
      </c>
      <c r="G305" s="4" t="s">
        <v>3398</v>
      </c>
    </row>
    <row r="306" spans="6:7" x14ac:dyDescent="0.4">
      <c r="F306" s="4" t="s">
        <v>309</v>
      </c>
      <c r="G306" s="4" t="s">
        <v>3399</v>
      </c>
    </row>
    <row r="307" spans="6:7" x14ac:dyDescent="0.4">
      <c r="F307" s="4" t="s">
        <v>310</v>
      </c>
      <c r="G307" s="4" t="s">
        <v>3400</v>
      </c>
    </row>
    <row r="308" spans="6:7" x14ac:dyDescent="0.4">
      <c r="F308" s="4" t="s">
        <v>311</v>
      </c>
      <c r="G308" s="4" t="s">
        <v>3401</v>
      </c>
    </row>
    <row r="309" spans="6:7" x14ac:dyDescent="0.4">
      <c r="F309" s="4" t="s">
        <v>312</v>
      </c>
      <c r="G309" s="4" t="s">
        <v>3402</v>
      </c>
    </row>
    <row r="310" spans="6:7" x14ac:dyDescent="0.4">
      <c r="F310" s="4" t="s">
        <v>313</v>
      </c>
      <c r="G310" s="4" t="s">
        <v>3403</v>
      </c>
    </row>
    <row r="311" spans="6:7" x14ac:dyDescent="0.4">
      <c r="F311" s="4" t="s">
        <v>314</v>
      </c>
      <c r="G311" s="4" t="s">
        <v>3404</v>
      </c>
    </row>
    <row r="312" spans="6:7" x14ac:dyDescent="0.4">
      <c r="F312" s="4" t="s">
        <v>315</v>
      </c>
      <c r="G312" s="4" t="s">
        <v>3405</v>
      </c>
    </row>
    <row r="313" spans="6:7" x14ac:dyDescent="0.4">
      <c r="F313" s="4" t="s">
        <v>316</v>
      </c>
      <c r="G313" s="4" t="s">
        <v>3406</v>
      </c>
    </row>
    <row r="314" spans="6:7" x14ac:dyDescent="0.4">
      <c r="F314" s="4" t="s">
        <v>317</v>
      </c>
      <c r="G314" s="4" t="s">
        <v>3407</v>
      </c>
    </row>
    <row r="315" spans="6:7" x14ac:dyDescent="0.4">
      <c r="F315" s="4" t="s">
        <v>318</v>
      </c>
      <c r="G315" s="4" t="s">
        <v>3408</v>
      </c>
    </row>
    <row r="316" spans="6:7" x14ac:dyDescent="0.4">
      <c r="F316" s="4" t="s">
        <v>319</v>
      </c>
      <c r="G316" s="4" t="s">
        <v>3409</v>
      </c>
    </row>
    <row r="317" spans="6:7" x14ac:dyDescent="0.4">
      <c r="F317" s="4" t="s">
        <v>320</v>
      </c>
      <c r="G317" s="4" t="s">
        <v>3410</v>
      </c>
    </row>
    <row r="318" spans="6:7" x14ac:dyDescent="0.4">
      <c r="F318" s="4" t="s">
        <v>321</v>
      </c>
      <c r="G318" s="4" t="s">
        <v>3411</v>
      </c>
    </row>
    <row r="319" spans="6:7" x14ac:dyDescent="0.4">
      <c r="F319" s="4" t="s">
        <v>322</v>
      </c>
      <c r="G319" s="4" t="s">
        <v>3412</v>
      </c>
    </row>
    <row r="320" spans="6:7" x14ac:dyDescent="0.4">
      <c r="F320" s="4" t="s">
        <v>323</v>
      </c>
      <c r="G320" s="4" t="s">
        <v>3413</v>
      </c>
    </row>
    <row r="321" spans="6:7" x14ac:dyDescent="0.4">
      <c r="F321" s="4" t="s">
        <v>324</v>
      </c>
      <c r="G321" s="4" t="s">
        <v>3414</v>
      </c>
    </row>
    <row r="322" spans="6:7" x14ac:dyDescent="0.4">
      <c r="F322" s="4" t="s">
        <v>325</v>
      </c>
      <c r="G322" s="4" t="s">
        <v>3415</v>
      </c>
    </row>
    <row r="323" spans="6:7" x14ac:dyDescent="0.4">
      <c r="F323" s="4" t="s">
        <v>326</v>
      </c>
      <c r="G323" s="4" t="s">
        <v>3416</v>
      </c>
    </row>
    <row r="324" spans="6:7" x14ac:dyDescent="0.4">
      <c r="F324" s="4" t="s">
        <v>327</v>
      </c>
      <c r="G324" s="4" t="s">
        <v>3417</v>
      </c>
    </row>
    <row r="325" spans="6:7" x14ac:dyDescent="0.4">
      <c r="F325" s="4" t="s">
        <v>328</v>
      </c>
      <c r="G325" s="4" t="s">
        <v>3418</v>
      </c>
    </row>
    <row r="326" spans="6:7" x14ac:dyDescent="0.4">
      <c r="F326" s="4" t="s">
        <v>329</v>
      </c>
      <c r="G326" s="4" t="s">
        <v>3419</v>
      </c>
    </row>
    <row r="327" spans="6:7" x14ac:dyDescent="0.4">
      <c r="F327" s="4" t="s">
        <v>330</v>
      </c>
      <c r="G327" s="4" t="s">
        <v>3420</v>
      </c>
    </row>
    <row r="328" spans="6:7" x14ac:dyDescent="0.4">
      <c r="F328" s="4" t="s">
        <v>331</v>
      </c>
      <c r="G328" s="4" t="s">
        <v>3421</v>
      </c>
    </row>
    <row r="329" spans="6:7" x14ac:dyDescent="0.4">
      <c r="F329" s="4" t="s">
        <v>332</v>
      </c>
      <c r="G329" s="4" t="s">
        <v>3422</v>
      </c>
    </row>
    <row r="330" spans="6:7" x14ac:dyDescent="0.4">
      <c r="F330" s="4" t="s">
        <v>333</v>
      </c>
      <c r="G330" s="4" t="s">
        <v>3423</v>
      </c>
    </row>
    <row r="331" spans="6:7" x14ac:dyDescent="0.4">
      <c r="F331" s="4" t="s">
        <v>334</v>
      </c>
      <c r="G331" s="4" t="s">
        <v>3424</v>
      </c>
    </row>
    <row r="332" spans="6:7" x14ac:dyDescent="0.4">
      <c r="F332" s="4" t="s">
        <v>335</v>
      </c>
      <c r="G332" s="4" t="s">
        <v>3425</v>
      </c>
    </row>
    <row r="333" spans="6:7" x14ac:dyDescent="0.4">
      <c r="F333" s="4" t="s">
        <v>336</v>
      </c>
      <c r="G333" s="4" t="s">
        <v>3426</v>
      </c>
    </row>
    <row r="334" spans="6:7" x14ac:dyDescent="0.4">
      <c r="F334" s="4" t="s">
        <v>337</v>
      </c>
      <c r="G334" s="4" t="s">
        <v>3427</v>
      </c>
    </row>
    <row r="335" spans="6:7" x14ac:dyDescent="0.4">
      <c r="F335" s="4" t="s">
        <v>338</v>
      </c>
      <c r="G335" s="4" t="s">
        <v>3428</v>
      </c>
    </row>
    <row r="336" spans="6:7" x14ac:dyDescent="0.4">
      <c r="F336" s="4" t="s">
        <v>339</v>
      </c>
      <c r="G336" s="4" t="s">
        <v>3429</v>
      </c>
    </row>
    <row r="337" spans="6:7" x14ac:dyDescent="0.4">
      <c r="F337" s="4" t="s">
        <v>340</v>
      </c>
      <c r="G337" s="4" t="s">
        <v>3430</v>
      </c>
    </row>
    <row r="338" spans="6:7" x14ac:dyDescent="0.4">
      <c r="F338" s="4" t="s">
        <v>341</v>
      </c>
      <c r="G338" s="4" t="s">
        <v>3431</v>
      </c>
    </row>
    <row r="339" spans="6:7" x14ac:dyDescent="0.4">
      <c r="F339" s="4" t="s">
        <v>342</v>
      </c>
      <c r="G339" s="4" t="s">
        <v>3432</v>
      </c>
    </row>
    <row r="340" spans="6:7" x14ac:dyDescent="0.4">
      <c r="F340" s="4" t="s">
        <v>343</v>
      </c>
      <c r="G340" s="4" t="s">
        <v>3433</v>
      </c>
    </row>
    <row r="341" spans="6:7" x14ac:dyDescent="0.4">
      <c r="F341" s="4" t="s">
        <v>344</v>
      </c>
      <c r="G341" s="4" t="s">
        <v>3434</v>
      </c>
    </row>
    <row r="342" spans="6:7" x14ac:dyDescent="0.4">
      <c r="F342" s="4" t="s">
        <v>345</v>
      </c>
      <c r="G342" s="4" t="s">
        <v>3435</v>
      </c>
    </row>
    <row r="343" spans="6:7" x14ac:dyDescent="0.4">
      <c r="F343" s="4" t="s">
        <v>346</v>
      </c>
      <c r="G343" s="4" t="s">
        <v>3436</v>
      </c>
    </row>
    <row r="344" spans="6:7" x14ac:dyDescent="0.4">
      <c r="F344" s="4" t="s">
        <v>347</v>
      </c>
      <c r="G344" s="4" t="s">
        <v>3437</v>
      </c>
    </row>
    <row r="345" spans="6:7" x14ac:dyDescent="0.4">
      <c r="F345" s="4" t="s">
        <v>348</v>
      </c>
      <c r="G345" s="4" t="s">
        <v>3438</v>
      </c>
    </row>
    <row r="346" spans="6:7" x14ac:dyDescent="0.4">
      <c r="F346" s="4" t="s">
        <v>349</v>
      </c>
      <c r="G346" s="4" t="s">
        <v>3439</v>
      </c>
    </row>
    <row r="347" spans="6:7" x14ac:dyDescent="0.4">
      <c r="F347" s="4" t="s">
        <v>350</v>
      </c>
      <c r="G347" s="4" t="s">
        <v>3440</v>
      </c>
    </row>
    <row r="348" spans="6:7" x14ac:dyDescent="0.4">
      <c r="F348" s="4" t="s">
        <v>351</v>
      </c>
      <c r="G348" s="4" t="s">
        <v>3441</v>
      </c>
    </row>
    <row r="349" spans="6:7" x14ac:dyDescent="0.4">
      <c r="F349" s="4" t="s">
        <v>352</v>
      </c>
      <c r="G349" s="4" t="s">
        <v>3442</v>
      </c>
    </row>
    <row r="350" spans="6:7" x14ac:dyDescent="0.4">
      <c r="F350" s="4" t="s">
        <v>353</v>
      </c>
      <c r="G350" s="4" t="s">
        <v>3443</v>
      </c>
    </row>
    <row r="351" spans="6:7" x14ac:dyDescent="0.4">
      <c r="F351" s="4" t="s">
        <v>354</v>
      </c>
      <c r="G351" s="4" t="s">
        <v>3444</v>
      </c>
    </row>
    <row r="352" spans="6:7" x14ac:dyDescent="0.4">
      <c r="F352" s="4" t="s">
        <v>355</v>
      </c>
      <c r="G352" s="4" t="s">
        <v>3445</v>
      </c>
    </row>
    <row r="353" spans="6:7" x14ac:dyDescent="0.4">
      <c r="F353" s="4" t="s">
        <v>356</v>
      </c>
      <c r="G353" s="4" t="s">
        <v>3446</v>
      </c>
    </row>
    <row r="354" spans="6:7" x14ac:dyDescent="0.4">
      <c r="F354" s="4" t="s">
        <v>357</v>
      </c>
      <c r="G354" s="4" t="s">
        <v>3447</v>
      </c>
    </row>
    <row r="355" spans="6:7" x14ac:dyDescent="0.4">
      <c r="F355" s="4" t="s">
        <v>358</v>
      </c>
      <c r="G355" s="4" t="s">
        <v>3448</v>
      </c>
    </row>
    <row r="356" spans="6:7" x14ac:dyDescent="0.4">
      <c r="F356" s="4" t="s">
        <v>359</v>
      </c>
      <c r="G356" s="4" t="s">
        <v>3449</v>
      </c>
    </row>
    <row r="357" spans="6:7" x14ac:dyDescent="0.4">
      <c r="F357" s="4" t="s">
        <v>360</v>
      </c>
      <c r="G357" s="4" t="s">
        <v>3450</v>
      </c>
    </row>
    <row r="358" spans="6:7" x14ac:dyDescent="0.4">
      <c r="F358" s="4" t="s">
        <v>361</v>
      </c>
      <c r="G358" s="4" t="s">
        <v>3451</v>
      </c>
    </row>
    <row r="359" spans="6:7" x14ac:dyDescent="0.4">
      <c r="F359" s="4" t="s">
        <v>362</v>
      </c>
      <c r="G359" s="4" t="s">
        <v>3452</v>
      </c>
    </row>
    <row r="360" spans="6:7" x14ac:dyDescent="0.4">
      <c r="F360" s="4" t="s">
        <v>363</v>
      </c>
      <c r="G360" s="4" t="s">
        <v>3453</v>
      </c>
    </row>
    <row r="361" spans="6:7" x14ac:dyDescent="0.4">
      <c r="F361" s="4" t="s">
        <v>364</v>
      </c>
      <c r="G361" s="4" t="s">
        <v>3454</v>
      </c>
    </row>
    <row r="362" spans="6:7" x14ac:dyDescent="0.4">
      <c r="F362" s="4" t="s">
        <v>365</v>
      </c>
      <c r="G362" s="4" t="s">
        <v>3455</v>
      </c>
    </row>
    <row r="363" spans="6:7" x14ac:dyDescent="0.4">
      <c r="F363" s="4" t="s">
        <v>366</v>
      </c>
      <c r="G363" s="4" t="s">
        <v>3456</v>
      </c>
    </row>
    <row r="364" spans="6:7" x14ac:dyDescent="0.4">
      <c r="F364" s="4" t="s">
        <v>367</v>
      </c>
      <c r="G364" s="4" t="s">
        <v>3457</v>
      </c>
    </row>
    <row r="365" spans="6:7" x14ac:dyDescent="0.4">
      <c r="F365" s="4" t="s">
        <v>897</v>
      </c>
      <c r="G365" s="4" t="s">
        <v>3458</v>
      </c>
    </row>
    <row r="366" spans="6:7" x14ac:dyDescent="0.4">
      <c r="F366" s="1" t="s">
        <v>3459</v>
      </c>
      <c r="G366" s="1" t="s">
        <v>3460</v>
      </c>
    </row>
    <row r="367" spans="6:7" x14ac:dyDescent="0.4">
      <c r="F367" s="4" t="s">
        <v>368</v>
      </c>
      <c r="G367" s="4" t="s">
        <v>3461</v>
      </c>
    </row>
    <row r="368" spans="6:7" x14ac:dyDescent="0.4">
      <c r="F368" s="4" t="s">
        <v>369</v>
      </c>
      <c r="G368" s="4" t="s">
        <v>3462</v>
      </c>
    </row>
    <row r="369" spans="6:7" x14ac:dyDescent="0.4">
      <c r="F369" s="4" t="s">
        <v>370</v>
      </c>
      <c r="G369" s="4" t="s">
        <v>3463</v>
      </c>
    </row>
    <row r="370" spans="6:7" x14ac:dyDescent="0.4">
      <c r="F370" s="4" t="s">
        <v>371</v>
      </c>
      <c r="G370" s="4" t="s">
        <v>3464</v>
      </c>
    </row>
    <row r="371" spans="6:7" x14ac:dyDescent="0.4">
      <c r="F371" s="4" t="s">
        <v>372</v>
      </c>
      <c r="G371" s="4" t="s">
        <v>3465</v>
      </c>
    </row>
    <row r="372" spans="6:7" x14ac:dyDescent="0.4">
      <c r="F372" s="4" t="s">
        <v>373</v>
      </c>
      <c r="G372" s="4" t="s">
        <v>3466</v>
      </c>
    </row>
    <row r="373" spans="6:7" x14ac:dyDescent="0.4">
      <c r="F373" s="4" t="s">
        <v>374</v>
      </c>
      <c r="G373" s="4" t="s">
        <v>3467</v>
      </c>
    </row>
    <row r="374" spans="6:7" x14ac:dyDescent="0.4">
      <c r="F374" s="4" t="s">
        <v>375</v>
      </c>
      <c r="G374" s="4" t="s">
        <v>3468</v>
      </c>
    </row>
    <row r="375" spans="6:7" x14ac:dyDescent="0.4">
      <c r="F375" s="4" t="s">
        <v>376</v>
      </c>
      <c r="G375" s="4" t="s">
        <v>3469</v>
      </c>
    </row>
    <row r="376" spans="6:7" x14ac:dyDescent="0.4">
      <c r="F376" s="4" t="s">
        <v>377</v>
      </c>
      <c r="G376" s="4" t="s">
        <v>3470</v>
      </c>
    </row>
    <row r="377" spans="6:7" x14ac:dyDescent="0.4">
      <c r="F377" s="4" t="s">
        <v>378</v>
      </c>
      <c r="G377" s="4" t="s">
        <v>3471</v>
      </c>
    </row>
    <row r="378" spans="6:7" x14ac:dyDescent="0.4">
      <c r="F378" s="4" t="s">
        <v>379</v>
      </c>
      <c r="G378" s="4" t="s">
        <v>3472</v>
      </c>
    </row>
    <row r="379" spans="6:7" x14ac:dyDescent="0.4">
      <c r="F379" s="4" t="s">
        <v>380</v>
      </c>
      <c r="G379" s="4" t="s">
        <v>3473</v>
      </c>
    </row>
    <row r="380" spans="6:7" x14ac:dyDescent="0.4">
      <c r="F380" s="4" t="s">
        <v>381</v>
      </c>
      <c r="G380" s="4" t="s">
        <v>3474</v>
      </c>
    </row>
    <row r="381" spans="6:7" x14ac:dyDescent="0.4">
      <c r="F381" s="4" t="s">
        <v>382</v>
      </c>
      <c r="G381" s="4" t="s">
        <v>3475</v>
      </c>
    </row>
    <row r="382" spans="6:7" x14ac:dyDescent="0.4">
      <c r="F382" s="4" t="s">
        <v>383</v>
      </c>
      <c r="G382" s="4" t="s">
        <v>3476</v>
      </c>
    </row>
    <row r="383" spans="6:7" x14ac:dyDescent="0.4">
      <c r="F383" s="4" t="s">
        <v>384</v>
      </c>
      <c r="G383" s="4" t="s">
        <v>3477</v>
      </c>
    </row>
    <row r="384" spans="6:7" x14ac:dyDescent="0.4">
      <c r="F384" s="4" t="s">
        <v>385</v>
      </c>
      <c r="G384" s="4" t="s">
        <v>3478</v>
      </c>
    </row>
    <row r="385" spans="6:7" x14ac:dyDescent="0.4">
      <c r="F385" s="4" t="s">
        <v>386</v>
      </c>
      <c r="G385" s="4" t="s">
        <v>3479</v>
      </c>
    </row>
    <row r="386" spans="6:7" x14ac:dyDescent="0.4">
      <c r="F386" s="4" t="s">
        <v>387</v>
      </c>
      <c r="G386" s="4" t="s">
        <v>3480</v>
      </c>
    </row>
    <row r="387" spans="6:7" x14ac:dyDescent="0.4">
      <c r="F387" s="4" t="s">
        <v>388</v>
      </c>
      <c r="G387" s="4" t="s">
        <v>3481</v>
      </c>
    </row>
    <row r="388" spans="6:7" x14ac:dyDescent="0.4">
      <c r="F388" s="4" t="s">
        <v>389</v>
      </c>
      <c r="G388" s="4" t="s">
        <v>3482</v>
      </c>
    </row>
    <row r="389" spans="6:7" x14ac:dyDescent="0.4">
      <c r="F389" s="4" t="s">
        <v>390</v>
      </c>
      <c r="G389" s="4" t="s">
        <v>3483</v>
      </c>
    </row>
    <row r="390" spans="6:7" x14ac:dyDescent="0.4">
      <c r="F390" s="4" t="s">
        <v>391</v>
      </c>
      <c r="G390" s="4" t="s">
        <v>3484</v>
      </c>
    </row>
    <row r="391" spans="6:7" x14ac:dyDescent="0.4">
      <c r="F391" s="4" t="s">
        <v>392</v>
      </c>
      <c r="G391" s="4" t="s">
        <v>3485</v>
      </c>
    </row>
    <row r="392" spans="6:7" x14ac:dyDescent="0.4">
      <c r="F392" s="4" t="s">
        <v>393</v>
      </c>
      <c r="G392" s="4" t="s">
        <v>3486</v>
      </c>
    </row>
    <row r="393" spans="6:7" x14ac:dyDescent="0.4">
      <c r="F393" s="4" t="s">
        <v>394</v>
      </c>
      <c r="G393" s="4" t="s">
        <v>3487</v>
      </c>
    </row>
    <row r="394" spans="6:7" x14ac:dyDescent="0.4">
      <c r="F394" s="4" t="s">
        <v>395</v>
      </c>
      <c r="G394" s="4" t="s">
        <v>3488</v>
      </c>
    </row>
    <row r="395" spans="6:7" x14ac:dyDescent="0.4">
      <c r="F395" s="4" t="s">
        <v>396</v>
      </c>
      <c r="G395" s="4" t="s">
        <v>3489</v>
      </c>
    </row>
    <row r="396" spans="6:7" x14ac:dyDescent="0.4">
      <c r="F396" s="4" t="s">
        <v>397</v>
      </c>
      <c r="G396" s="4" t="s">
        <v>3490</v>
      </c>
    </row>
    <row r="397" spans="6:7" x14ac:dyDescent="0.4">
      <c r="F397" s="4" t="s">
        <v>398</v>
      </c>
      <c r="G397" s="4" t="s">
        <v>3491</v>
      </c>
    </row>
    <row r="398" spans="6:7" x14ac:dyDescent="0.4">
      <c r="F398" s="4" t="s">
        <v>399</v>
      </c>
      <c r="G398" s="4" t="s">
        <v>3492</v>
      </c>
    </row>
    <row r="399" spans="6:7" x14ac:dyDescent="0.4">
      <c r="F399" s="4" t="s">
        <v>400</v>
      </c>
      <c r="G399" s="4" t="s">
        <v>3493</v>
      </c>
    </row>
    <row r="400" spans="6:7" x14ac:dyDescent="0.4">
      <c r="F400" s="4" t="s">
        <v>401</v>
      </c>
      <c r="G400" s="4" t="s">
        <v>3494</v>
      </c>
    </row>
    <row r="401" spans="6:7" x14ac:dyDescent="0.4">
      <c r="F401" s="4" t="s">
        <v>402</v>
      </c>
      <c r="G401" s="4" t="s">
        <v>3495</v>
      </c>
    </row>
    <row r="402" spans="6:7" x14ac:dyDescent="0.4">
      <c r="F402" s="4" t="s">
        <v>403</v>
      </c>
      <c r="G402" s="4" t="s">
        <v>3496</v>
      </c>
    </row>
    <row r="403" spans="6:7" x14ac:dyDescent="0.4">
      <c r="F403" s="4" t="s">
        <v>404</v>
      </c>
      <c r="G403" s="4" t="s">
        <v>3497</v>
      </c>
    </row>
    <row r="404" spans="6:7" x14ac:dyDescent="0.4">
      <c r="F404" s="4" t="s">
        <v>405</v>
      </c>
      <c r="G404" s="4" t="s">
        <v>3498</v>
      </c>
    </row>
    <row r="405" spans="6:7" x14ac:dyDescent="0.4">
      <c r="F405" s="4" t="s">
        <v>406</v>
      </c>
      <c r="G405" s="4" t="s">
        <v>3499</v>
      </c>
    </row>
    <row r="406" spans="6:7" x14ac:dyDescent="0.4">
      <c r="F406" s="4" t="s">
        <v>407</v>
      </c>
      <c r="G406" s="4" t="s">
        <v>3500</v>
      </c>
    </row>
    <row r="407" spans="6:7" x14ac:dyDescent="0.4">
      <c r="F407" s="4" t="s">
        <v>408</v>
      </c>
      <c r="G407" s="4" t="s">
        <v>3501</v>
      </c>
    </row>
    <row r="408" spans="6:7" x14ac:dyDescent="0.4">
      <c r="F408" s="4" t="s">
        <v>409</v>
      </c>
      <c r="G408" s="4" t="s">
        <v>3502</v>
      </c>
    </row>
    <row r="409" spans="6:7" x14ac:dyDescent="0.4">
      <c r="F409" s="4" t="s">
        <v>410</v>
      </c>
      <c r="G409" s="4" t="s">
        <v>3503</v>
      </c>
    </row>
    <row r="410" spans="6:7" x14ac:dyDescent="0.4">
      <c r="F410" s="4" t="s">
        <v>411</v>
      </c>
      <c r="G410" s="4" t="s">
        <v>3504</v>
      </c>
    </row>
    <row r="411" spans="6:7" x14ac:dyDescent="0.4">
      <c r="F411" s="4" t="s">
        <v>412</v>
      </c>
      <c r="G411" s="4" t="s">
        <v>3505</v>
      </c>
    </row>
    <row r="412" spans="6:7" x14ac:dyDescent="0.4">
      <c r="F412" s="4" t="s">
        <v>413</v>
      </c>
      <c r="G412" s="4" t="s">
        <v>3506</v>
      </c>
    </row>
    <row r="413" spans="6:7" x14ac:dyDescent="0.4">
      <c r="F413" s="4" t="s">
        <v>414</v>
      </c>
      <c r="G413" s="4" t="s">
        <v>3507</v>
      </c>
    </row>
    <row r="414" spans="6:7" x14ac:dyDescent="0.4">
      <c r="F414" s="4" t="s">
        <v>415</v>
      </c>
      <c r="G414" s="4" t="s">
        <v>3508</v>
      </c>
    </row>
    <row r="415" spans="6:7" x14ac:dyDescent="0.4">
      <c r="F415" s="4" t="s">
        <v>416</v>
      </c>
      <c r="G415" s="4" t="s">
        <v>3509</v>
      </c>
    </row>
    <row r="416" spans="6:7" x14ac:dyDescent="0.4">
      <c r="F416" s="4" t="s">
        <v>417</v>
      </c>
      <c r="G416" s="4" t="s">
        <v>3510</v>
      </c>
    </row>
    <row r="417" spans="6:7" x14ac:dyDescent="0.4">
      <c r="F417" s="4" t="s">
        <v>418</v>
      </c>
      <c r="G417" s="4" t="s">
        <v>3511</v>
      </c>
    </row>
    <row r="418" spans="6:7" x14ac:dyDescent="0.4">
      <c r="F418" s="4" t="s">
        <v>419</v>
      </c>
      <c r="G418" s="4" t="s">
        <v>3512</v>
      </c>
    </row>
    <row r="419" spans="6:7" x14ac:dyDescent="0.4">
      <c r="F419" s="4" t="s">
        <v>420</v>
      </c>
      <c r="G419" s="4" t="s">
        <v>3513</v>
      </c>
    </row>
    <row r="420" spans="6:7" x14ac:dyDescent="0.4">
      <c r="F420" s="4" t="s">
        <v>421</v>
      </c>
      <c r="G420" s="4" t="s">
        <v>3514</v>
      </c>
    </row>
    <row r="421" spans="6:7" x14ac:dyDescent="0.4">
      <c r="F421" s="4" t="s">
        <v>422</v>
      </c>
      <c r="G421" s="4" t="s">
        <v>3515</v>
      </c>
    </row>
    <row r="422" spans="6:7" x14ac:dyDescent="0.4">
      <c r="F422" s="4" t="s">
        <v>423</v>
      </c>
      <c r="G422" s="4" t="s">
        <v>3516</v>
      </c>
    </row>
    <row r="423" spans="6:7" x14ac:dyDescent="0.4">
      <c r="F423" s="4" t="s">
        <v>424</v>
      </c>
      <c r="G423" s="4" t="s">
        <v>3517</v>
      </c>
    </row>
    <row r="424" spans="6:7" x14ac:dyDescent="0.4">
      <c r="F424" s="4" t="s">
        <v>425</v>
      </c>
      <c r="G424" s="4" t="s">
        <v>3518</v>
      </c>
    </row>
    <row r="425" spans="6:7" x14ac:dyDescent="0.4">
      <c r="F425" s="4" t="s">
        <v>426</v>
      </c>
      <c r="G425" s="4" t="s">
        <v>3519</v>
      </c>
    </row>
    <row r="426" spans="6:7" x14ac:dyDescent="0.4">
      <c r="F426" s="4" t="s">
        <v>427</v>
      </c>
      <c r="G426" s="4" t="s">
        <v>3520</v>
      </c>
    </row>
    <row r="427" spans="6:7" x14ac:dyDescent="0.4">
      <c r="F427" s="4" t="s">
        <v>428</v>
      </c>
      <c r="G427" s="4" t="s">
        <v>3521</v>
      </c>
    </row>
    <row r="428" spans="6:7" x14ac:dyDescent="0.4">
      <c r="F428" s="4" t="s">
        <v>429</v>
      </c>
      <c r="G428" s="4" t="s">
        <v>3522</v>
      </c>
    </row>
    <row r="429" spans="6:7" x14ac:dyDescent="0.4">
      <c r="F429" s="4" t="s">
        <v>430</v>
      </c>
      <c r="G429" s="4" t="s">
        <v>3523</v>
      </c>
    </row>
    <row r="430" spans="6:7" x14ac:dyDescent="0.4">
      <c r="F430" s="4" t="s">
        <v>431</v>
      </c>
      <c r="G430" s="4" t="s">
        <v>3524</v>
      </c>
    </row>
    <row r="431" spans="6:7" x14ac:dyDescent="0.4">
      <c r="F431" s="4" t="s">
        <v>432</v>
      </c>
      <c r="G431" s="4" t="s">
        <v>3525</v>
      </c>
    </row>
    <row r="432" spans="6:7" x14ac:dyDescent="0.4">
      <c r="F432" s="4" t="s">
        <v>433</v>
      </c>
      <c r="G432" s="4" t="s">
        <v>3526</v>
      </c>
    </row>
    <row r="433" spans="6:7" x14ac:dyDescent="0.4">
      <c r="F433" s="4" t="s">
        <v>434</v>
      </c>
      <c r="G433" s="4" t="s">
        <v>3527</v>
      </c>
    </row>
    <row r="434" spans="6:7" x14ac:dyDescent="0.4">
      <c r="F434" s="4" t="s">
        <v>435</v>
      </c>
      <c r="G434" s="4" t="s">
        <v>3528</v>
      </c>
    </row>
    <row r="435" spans="6:7" x14ac:dyDescent="0.4">
      <c r="F435" s="4" t="s">
        <v>436</v>
      </c>
      <c r="G435" s="4" t="s">
        <v>3529</v>
      </c>
    </row>
    <row r="436" spans="6:7" x14ac:dyDescent="0.4">
      <c r="F436" s="4" t="s">
        <v>437</v>
      </c>
      <c r="G436" s="4" t="s">
        <v>3530</v>
      </c>
    </row>
    <row r="437" spans="6:7" x14ac:dyDescent="0.4">
      <c r="F437" s="4" t="s">
        <v>438</v>
      </c>
      <c r="G437" s="4" t="s">
        <v>3531</v>
      </c>
    </row>
    <row r="438" spans="6:7" x14ac:dyDescent="0.4">
      <c r="F438" s="4" t="s">
        <v>439</v>
      </c>
      <c r="G438" s="4" t="s">
        <v>3532</v>
      </c>
    </row>
    <row r="439" spans="6:7" x14ac:dyDescent="0.4">
      <c r="F439" s="4" t="s">
        <v>440</v>
      </c>
      <c r="G439" s="4" t="s">
        <v>3533</v>
      </c>
    </row>
    <row r="440" spans="6:7" x14ac:dyDescent="0.4">
      <c r="F440" s="4" t="s">
        <v>441</v>
      </c>
      <c r="G440" s="4" t="s">
        <v>3534</v>
      </c>
    </row>
    <row r="441" spans="6:7" x14ac:dyDescent="0.4">
      <c r="F441" s="4" t="s">
        <v>442</v>
      </c>
      <c r="G441" s="4" t="s">
        <v>3535</v>
      </c>
    </row>
    <row r="442" spans="6:7" x14ac:dyDescent="0.4">
      <c r="F442" s="4" t="s">
        <v>443</v>
      </c>
      <c r="G442" s="4" t="s">
        <v>3536</v>
      </c>
    </row>
    <row r="443" spans="6:7" x14ac:dyDescent="0.4">
      <c r="F443" s="4" t="s">
        <v>444</v>
      </c>
      <c r="G443" s="4" t="s">
        <v>3537</v>
      </c>
    </row>
    <row r="444" spans="6:7" x14ac:dyDescent="0.4">
      <c r="F444" s="4" t="s">
        <v>445</v>
      </c>
      <c r="G444" s="4" t="s">
        <v>3538</v>
      </c>
    </row>
    <row r="445" spans="6:7" x14ac:dyDescent="0.4">
      <c r="F445" s="4" t="s">
        <v>872</v>
      </c>
      <c r="G445" s="4" t="s">
        <v>3539</v>
      </c>
    </row>
    <row r="446" spans="6:7" x14ac:dyDescent="0.4">
      <c r="F446" s="1" t="s">
        <v>3540</v>
      </c>
      <c r="G446" s="1" t="s">
        <v>3541</v>
      </c>
    </row>
    <row r="447" spans="6:7" x14ac:dyDescent="0.4">
      <c r="F447" s="4" t="s">
        <v>446</v>
      </c>
      <c r="G447" s="4" t="s">
        <v>3542</v>
      </c>
    </row>
    <row r="448" spans="6:7" x14ac:dyDescent="0.4">
      <c r="F448" s="4" t="s">
        <v>447</v>
      </c>
      <c r="G448" s="4" t="s">
        <v>3543</v>
      </c>
    </row>
    <row r="449" spans="6:7" x14ac:dyDescent="0.4">
      <c r="F449" s="4" t="s">
        <v>448</v>
      </c>
      <c r="G449" s="4" t="s">
        <v>3544</v>
      </c>
    </row>
    <row r="450" spans="6:7" x14ac:dyDescent="0.4">
      <c r="F450" s="4" t="s">
        <v>449</v>
      </c>
      <c r="G450" s="4" t="s">
        <v>3545</v>
      </c>
    </row>
    <row r="451" spans="6:7" x14ac:dyDescent="0.4">
      <c r="F451" s="4" t="s">
        <v>450</v>
      </c>
      <c r="G451" s="4" t="s">
        <v>3546</v>
      </c>
    </row>
    <row r="452" spans="6:7" x14ac:dyDescent="0.4">
      <c r="F452" s="4" t="s">
        <v>451</v>
      </c>
      <c r="G452" s="4" t="s">
        <v>3547</v>
      </c>
    </row>
    <row r="453" spans="6:7" x14ac:dyDescent="0.4">
      <c r="F453" s="4" t="s">
        <v>452</v>
      </c>
      <c r="G453" s="4" t="s">
        <v>3548</v>
      </c>
    </row>
    <row r="454" spans="6:7" x14ac:dyDescent="0.4">
      <c r="F454" s="4" t="s">
        <v>453</v>
      </c>
      <c r="G454" s="4" t="s">
        <v>3549</v>
      </c>
    </row>
    <row r="455" spans="6:7" x14ac:dyDescent="0.4">
      <c r="F455" s="4" t="s">
        <v>454</v>
      </c>
      <c r="G455" s="4" t="s">
        <v>3550</v>
      </c>
    </row>
    <row r="456" spans="6:7" x14ac:dyDescent="0.4">
      <c r="F456" s="4" t="s">
        <v>455</v>
      </c>
      <c r="G456" s="4" t="s">
        <v>3551</v>
      </c>
    </row>
    <row r="457" spans="6:7" x14ac:dyDescent="0.4">
      <c r="F457" s="4" t="s">
        <v>456</v>
      </c>
      <c r="G457" s="4" t="s">
        <v>3552</v>
      </c>
    </row>
    <row r="458" spans="6:7" x14ac:dyDescent="0.4">
      <c r="F458" s="4" t="s">
        <v>457</v>
      </c>
      <c r="G458" s="4" t="s">
        <v>3553</v>
      </c>
    </row>
    <row r="459" spans="6:7" x14ac:dyDescent="0.4">
      <c r="F459" s="4" t="s">
        <v>458</v>
      </c>
      <c r="G459" s="4" t="s">
        <v>3554</v>
      </c>
    </row>
    <row r="460" spans="6:7" x14ac:dyDescent="0.4">
      <c r="F460" s="4" t="s">
        <v>459</v>
      </c>
      <c r="G460" s="4" t="s">
        <v>3555</v>
      </c>
    </row>
    <row r="461" spans="6:7" x14ac:dyDescent="0.4">
      <c r="F461" s="4" t="s">
        <v>460</v>
      </c>
      <c r="G461" s="4" t="s">
        <v>3556</v>
      </c>
    </row>
    <row r="462" spans="6:7" x14ac:dyDescent="0.4">
      <c r="F462" s="4" t="s">
        <v>461</v>
      </c>
      <c r="G462" s="4" t="s">
        <v>3557</v>
      </c>
    </row>
    <row r="463" spans="6:7" x14ac:dyDescent="0.4">
      <c r="F463" s="4" t="s">
        <v>462</v>
      </c>
      <c r="G463" s="4" t="s">
        <v>3558</v>
      </c>
    </row>
    <row r="464" spans="6:7" x14ac:dyDescent="0.4">
      <c r="F464" s="4" t="s">
        <v>463</v>
      </c>
      <c r="G464" s="4" t="s">
        <v>3559</v>
      </c>
    </row>
    <row r="465" spans="6:7" x14ac:dyDescent="0.4">
      <c r="F465" s="4" t="s">
        <v>464</v>
      </c>
      <c r="G465" s="4" t="s">
        <v>3560</v>
      </c>
    </row>
    <row r="466" spans="6:7" x14ac:dyDescent="0.4">
      <c r="F466" s="4" t="s">
        <v>465</v>
      </c>
      <c r="G466" s="4" t="s">
        <v>3561</v>
      </c>
    </row>
    <row r="467" spans="6:7" x14ac:dyDescent="0.4">
      <c r="F467" s="4" t="s">
        <v>466</v>
      </c>
      <c r="G467" s="4" t="s">
        <v>3562</v>
      </c>
    </row>
    <row r="468" spans="6:7" x14ac:dyDescent="0.4">
      <c r="F468" s="4" t="s">
        <v>467</v>
      </c>
      <c r="G468" s="4" t="s">
        <v>3563</v>
      </c>
    </row>
    <row r="469" spans="6:7" x14ac:dyDescent="0.4">
      <c r="F469" s="4" t="s">
        <v>468</v>
      </c>
      <c r="G469" s="4" t="s">
        <v>3564</v>
      </c>
    </row>
    <row r="470" spans="6:7" x14ac:dyDescent="0.4">
      <c r="F470" s="4" t="s">
        <v>469</v>
      </c>
      <c r="G470" s="4" t="s">
        <v>3565</v>
      </c>
    </row>
    <row r="471" spans="6:7" x14ac:dyDescent="0.4">
      <c r="F471" s="4" t="s">
        <v>470</v>
      </c>
      <c r="G471" s="4" t="s">
        <v>3566</v>
      </c>
    </row>
    <row r="472" spans="6:7" x14ac:dyDescent="0.4">
      <c r="F472" s="4" t="s">
        <v>471</v>
      </c>
      <c r="G472" s="4" t="s">
        <v>3567</v>
      </c>
    </row>
    <row r="473" spans="6:7" x14ac:dyDescent="0.4">
      <c r="F473" s="4" t="s">
        <v>472</v>
      </c>
      <c r="G473" s="4" t="s">
        <v>3568</v>
      </c>
    </row>
    <row r="474" spans="6:7" x14ac:dyDescent="0.4">
      <c r="F474" s="4" t="s">
        <v>473</v>
      </c>
      <c r="G474" s="4" t="s">
        <v>3569</v>
      </c>
    </row>
    <row r="475" spans="6:7" x14ac:dyDescent="0.4">
      <c r="F475" s="4" t="s">
        <v>474</v>
      </c>
      <c r="G475" s="4" t="s">
        <v>3570</v>
      </c>
    </row>
    <row r="476" spans="6:7" x14ac:dyDescent="0.4">
      <c r="F476" s="4" t="s">
        <v>475</v>
      </c>
      <c r="G476" s="4" t="s">
        <v>3571</v>
      </c>
    </row>
    <row r="477" spans="6:7" x14ac:dyDescent="0.4">
      <c r="F477" s="4" t="s">
        <v>476</v>
      </c>
      <c r="G477" s="4" t="s">
        <v>3572</v>
      </c>
    </row>
    <row r="478" spans="6:7" x14ac:dyDescent="0.4">
      <c r="F478" s="4" t="s">
        <v>477</v>
      </c>
      <c r="G478" s="4" t="s">
        <v>3573</v>
      </c>
    </row>
    <row r="479" spans="6:7" x14ac:dyDescent="0.4">
      <c r="F479" s="4" t="s">
        <v>478</v>
      </c>
      <c r="G479" s="4" t="s">
        <v>3574</v>
      </c>
    </row>
    <row r="480" spans="6:7" x14ac:dyDescent="0.4">
      <c r="F480" s="4" t="s">
        <v>479</v>
      </c>
      <c r="G480" s="4" t="s">
        <v>3575</v>
      </c>
    </row>
    <row r="481" spans="6:7" x14ac:dyDescent="0.4">
      <c r="F481" s="4" t="s">
        <v>480</v>
      </c>
      <c r="G481" s="4" t="s">
        <v>3576</v>
      </c>
    </row>
    <row r="482" spans="6:7" x14ac:dyDescent="0.4">
      <c r="F482" s="4" t="s">
        <v>481</v>
      </c>
      <c r="G482" s="4" t="s">
        <v>3577</v>
      </c>
    </row>
    <row r="483" spans="6:7" x14ac:dyDescent="0.4">
      <c r="F483" s="4" t="s">
        <v>482</v>
      </c>
      <c r="G483" s="4" t="s">
        <v>3578</v>
      </c>
    </row>
    <row r="484" spans="6:7" x14ac:dyDescent="0.4">
      <c r="F484" s="4" t="s">
        <v>483</v>
      </c>
      <c r="G484" s="4" t="s">
        <v>3579</v>
      </c>
    </row>
    <row r="485" spans="6:7" x14ac:dyDescent="0.4">
      <c r="F485" s="4" t="s">
        <v>484</v>
      </c>
      <c r="G485" s="4" t="s">
        <v>3580</v>
      </c>
    </row>
    <row r="486" spans="6:7" x14ac:dyDescent="0.4">
      <c r="F486" s="4" t="s">
        <v>485</v>
      </c>
      <c r="G486" s="4" t="s">
        <v>3581</v>
      </c>
    </row>
    <row r="487" spans="6:7" x14ac:dyDescent="0.4">
      <c r="F487" s="4" t="s">
        <v>486</v>
      </c>
      <c r="G487" s="4" t="s">
        <v>3582</v>
      </c>
    </row>
    <row r="488" spans="6:7" x14ac:dyDescent="0.4">
      <c r="F488" s="4" t="s">
        <v>873</v>
      </c>
      <c r="G488" s="4" t="s">
        <v>3583</v>
      </c>
    </row>
    <row r="489" spans="6:7" x14ac:dyDescent="0.4">
      <c r="F489" s="1" t="s">
        <v>3584</v>
      </c>
      <c r="G489" s="1" t="s">
        <v>3585</v>
      </c>
    </row>
    <row r="490" spans="6:7" x14ac:dyDescent="0.4">
      <c r="F490" s="4" t="s">
        <v>487</v>
      </c>
      <c r="G490" s="4" t="s">
        <v>3586</v>
      </c>
    </row>
    <row r="491" spans="6:7" x14ac:dyDescent="0.4">
      <c r="F491" s="4" t="s">
        <v>488</v>
      </c>
      <c r="G491" s="4" t="s">
        <v>3587</v>
      </c>
    </row>
    <row r="492" spans="6:7" x14ac:dyDescent="0.4">
      <c r="F492" s="4" t="s">
        <v>489</v>
      </c>
      <c r="G492" s="4" t="s">
        <v>3588</v>
      </c>
    </row>
    <row r="493" spans="6:7" x14ac:dyDescent="0.4">
      <c r="F493" s="4" t="s">
        <v>490</v>
      </c>
      <c r="G493" s="4" t="s">
        <v>3589</v>
      </c>
    </row>
    <row r="494" spans="6:7" x14ac:dyDescent="0.4">
      <c r="F494" s="4" t="s">
        <v>491</v>
      </c>
      <c r="G494" s="4" t="s">
        <v>3590</v>
      </c>
    </row>
    <row r="495" spans="6:7" x14ac:dyDescent="0.4">
      <c r="F495" s="4" t="s">
        <v>492</v>
      </c>
      <c r="G495" s="4" t="s">
        <v>3591</v>
      </c>
    </row>
    <row r="496" spans="6:7" x14ac:dyDescent="0.4">
      <c r="F496" s="4" t="s">
        <v>493</v>
      </c>
      <c r="G496" s="4" t="s">
        <v>3592</v>
      </c>
    </row>
    <row r="497" spans="6:7" x14ac:dyDescent="0.4">
      <c r="F497" s="4" t="s">
        <v>494</v>
      </c>
      <c r="G497" s="4" t="s">
        <v>3593</v>
      </c>
    </row>
    <row r="498" spans="6:7" x14ac:dyDescent="0.4">
      <c r="F498" s="4" t="s">
        <v>495</v>
      </c>
      <c r="G498" s="4" t="s">
        <v>3594</v>
      </c>
    </row>
    <row r="499" spans="6:7" x14ac:dyDescent="0.4">
      <c r="F499" s="4" t="s">
        <v>496</v>
      </c>
      <c r="G499" s="4" t="s">
        <v>3595</v>
      </c>
    </row>
    <row r="500" spans="6:7" x14ac:dyDescent="0.4">
      <c r="F500" s="4" t="s">
        <v>497</v>
      </c>
      <c r="G500" s="4" t="s">
        <v>3596</v>
      </c>
    </row>
    <row r="501" spans="6:7" x14ac:dyDescent="0.4">
      <c r="F501" s="4" t="s">
        <v>498</v>
      </c>
      <c r="G501" s="4" t="s">
        <v>3597</v>
      </c>
    </row>
    <row r="502" spans="6:7" x14ac:dyDescent="0.4">
      <c r="F502" s="4" t="s">
        <v>499</v>
      </c>
      <c r="G502" s="4" t="s">
        <v>3598</v>
      </c>
    </row>
    <row r="503" spans="6:7" x14ac:dyDescent="0.4">
      <c r="F503" s="4" t="s">
        <v>500</v>
      </c>
      <c r="G503" s="4" t="s">
        <v>3599</v>
      </c>
    </row>
    <row r="504" spans="6:7" x14ac:dyDescent="0.4">
      <c r="F504" s="4" t="s">
        <v>501</v>
      </c>
      <c r="G504" s="4" t="s">
        <v>3600</v>
      </c>
    </row>
    <row r="505" spans="6:7" x14ac:dyDescent="0.4">
      <c r="F505" s="4" t="s">
        <v>502</v>
      </c>
      <c r="G505" s="4" t="s">
        <v>3601</v>
      </c>
    </row>
    <row r="506" spans="6:7" x14ac:dyDescent="0.4">
      <c r="F506" s="4" t="s">
        <v>503</v>
      </c>
      <c r="G506" s="4" t="s">
        <v>3602</v>
      </c>
    </row>
    <row r="507" spans="6:7" x14ac:dyDescent="0.4">
      <c r="F507" s="4" t="s">
        <v>504</v>
      </c>
      <c r="G507" s="4" t="s">
        <v>3603</v>
      </c>
    </row>
    <row r="508" spans="6:7" x14ac:dyDescent="0.4">
      <c r="F508" s="4" t="s">
        <v>505</v>
      </c>
      <c r="G508" s="4" t="s">
        <v>3604</v>
      </c>
    </row>
    <row r="509" spans="6:7" x14ac:dyDescent="0.4">
      <c r="F509" s="4" t="s">
        <v>506</v>
      </c>
      <c r="G509" s="4" t="s">
        <v>3605</v>
      </c>
    </row>
    <row r="510" spans="6:7" x14ac:dyDescent="0.4">
      <c r="F510" s="4" t="s">
        <v>507</v>
      </c>
      <c r="G510" s="4" t="s">
        <v>3606</v>
      </c>
    </row>
    <row r="511" spans="6:7" x14ac:dyDescent="0.4">
      <c r="F511" s="4" t="s">
        <v>508</v>
      </c>
      <c r="G511" s="4" t="s">
        <v>3607</v>
      </c>
    </row>
    <row r="512" spans="6:7" x14ac:dyDescent="0.4">
      <c r="F512" s="4" t="s">
        <v>509</v>
      </c>
      <c r="G512" s="4" t="s">
        <v>3608</v>
      </c>
    </row>
    <row r="513" spans="6:7" x14ac:dyDescent="0.4">
      <c r="F513" s="4" t="s">
        <v>510</v>
      </c>
      <c r="G513" s="4" t="s">
        <v>3609</v>
      </c>
    </row>
    <row r="514" spans="6:7" x14ac:dyDescent="0.4">
      <c r="F514" s="4" t="s">
        <v>511</v>
      </c>
      <c r="G514" s="4" t="s">
        <v>3610</v>
      </c>
    </row>
    <row r="515" spans="6:7" x14ac:dyDescent="0.4">
      <c r="F515" s="4" t="s">
        <v>874</v>
      </c>
      <c r="G515" s="4" t="s">
        <v>3611</v>
      </c>
    </row>
    <row r="516" spans="6:7" x14ac:dyDescent="0.4">
      <c r="F516" s="1" t="s">
        <v>3612</v>
      </c>
      <c r="G516" s="1" t="s">
        <v>3613</v>
      </c>
    </row>
    <row r="517" spans="6:7" x14ac:dyDescent="0.4">
      <c r="F517" s="4" t="s">
        <v>512</v>
      </c>
      <c r="G517" s="4" t="s">
        <v>3614</v>
      </c>
    </row>
    <row r="518" spans="6:7" x14ac:dyDescent="0.4">
      <c r="F518" s="4" t="s">
        <v>513</v>
      </c>
      <c r="G518" s="4" t="s">
        <v>3615</v>
      </c>
    </row>
    <row r="519" spans="6:7" x14ac:dyDescent="0.4">
      <c r="F519" s="4" t="s">
        <v>514</v>
      </c>
      <c r="G519" s="4" t="s">
        <v>3616</v>
      </c>
    </row>
    <row r="520" spans="6:7" x14ac:dyDescent="0.4">
      <c r="F520" s="4" t="s">
        <v>515</v>
      </c>
      <c r="G520" s="4" t="s">
        <v>3617</v>
      </c>
    </row>
    <row r="521" spans="6:7" x14ac:dyDescent="0.4">
      <c r="F521" s="4" t="s">
        <v>516</v>
      </c>
      <c r="G521" s="4" t="s">
        <v>3618</v>
      </c>
    </row>
    <row r="522" spans="6:7" x14ac:dyDescent="0.4">
      <c r="F522" s="4" t="s">
        <v>517</v>
      </c>
      <c r="G522" s="4" t="s">
        <v>3619</v>
      </c>
    </row>
    <row r="523" spans="6:7" x14ac:dyDescent="0.4">
      <c r="F523" s="4" t="s">
        <v>518</v>
      </c>
      <c r="G523" s="4" t="s">
        <v>3620</v>
      </c>
    </row>
    <row r="524" spans="6:7" x14ac:dyDescent="0.4">
      <c r="F524" s="4" t="s">
        <v>519</v>
      </c>
      <c r="G524" s="4" t="s">
        <v>3621</v>
      </c>
    </row>
    <row r="525" spans="6:7" x14ac:dyDescent="0.4">
      <c r="F525" s="4" t="s">
        <v>520</v>
      </c>
      <c r="G525" s="4" t="s">
        <v>3622</v>
      </c>
    </row>
    <row r="526" spans="6:7" x14ac:dyDescent="0.4">
      <c r="F526" s="4" t="s">
        <v>521</v>
      </c>
      <c r="G526" s="4" t="s">
        <v>3623</v>
      </c>
    </row>
    <row r="527" spans="6:7" x14ac:dyDescent="0.4">
      <c r="F527" s="4" t="s">
        <v>522</v>
      </c>
      <c r="G527" s="4" t="s">
        <v>3624</v>
      </c>
    </row>
    <row r="528" spans="6:7" x14ac:dyDescent="0.4">
      <c r="F528" s="4" t="s">
        <v>523</v>
      </c>
      <c r="G528" s="4" t="s">
        <v>3625</v>
      </c>
    </row>
    <row r="529" spans="6:7" x14ac:dyDescent="0.4">
      <c r="F529" s="4" t="s">
        <v>524</v>
      </c>
      <c r="G529" s="4" t="s">
        <v>3626</v>
      </c>
    </row>
    <row r="530" spans="6:7" x14ac:dyDescent="0.4">
      <c r="F530" s="4" t="s">
        <v>525</v>
      </c>
      <c r="G530" s="4" t="s">
        <v>3627</v>
      </c>
    </row>
    <row r="531" spans="6:7" x14ac:dyDescent="0.4">
      <c r="F531" s="4" t="s">
        <v>526</v>
      </c>
      <c r="G531" s="4" t="s">
        <v>3628</v>
      </c>
    </row>
    <row r="532" spans="6:7" x14ac:dyDescent="0.4">
      <c r="F532" s="4" t="s">
        <v>527</v>
      </c>
      <c r="G532" s="4" t="s">
        <v>3629</v>
      </c>
    </row>
    <row r="533" spans="6:7" x14ac:dyDescent="0.4">
      <c r="F533" s="4" t="s">
        <v>528</v>
      </c>
      <c r="G533" s="4" t="s">
        <v>3630</v>
      </c>
    </row>
    <row r="534" spans="6:7" x14ac:dyDescent="0.4">
      <c r="F534" s="4" t="s">
        <v>529</v>
      </c>
      <c r="G534" s="4" t="s">
        <v>3631</v>
      </c>
    </row>
    <row r="535" spans="6:7" x14ac:dyDescent="0.4">
      <c r="F535" s="4" t="s">
        <v>530</v>
      </c>
      <c r="G535" s="4" t="s">
        <v>3632</v>
      </c>
    </row>
    <row r="536" spans="6:7" x14ac:dyDescent="0.4">
      <c r="F536" s="4" t="s">
        <v>531</v>
      </c>
      <c r="G536" s="4" t="s">
        <v>3633</v>
      </c>
    </row>
    <row r="537" spans="6:7" x14ac:dyDescent="0.4">
      <c r="F537" s="4" t="s">
        <v>532</v>
      </c>
      <c r="G537" s="4" t="s">
        <v>3634</v>
      </c>
    </row>
    <row r="538" spans="6:7" x14ac:dyDescent="0.4">
      <c r="F538" s="4" t="s">
        <v>533</v>
      </c>
      <c r="G538" s="4" t="s">
        <v>3635</v>
      </c>
    </row>
    <row r="539" spans="6:7" x14ac:dyDescent="0.4">
      <c r="F539" s="4" t="s">
        <v>534</v>
      </c>
      <c r="G539" s="4" t="s">
        <v>3636</v>
      </c>
    </row>
    <row r="540" spans="6:7" x14ac:dyDescent="0.4">
      <c r="F540" s="4" t="s">
        <v>535</v>
      </c>
      <c r="G540" s="4" t="s">
        <v>3637</v>
      </c>
    </row>
    <row r="541" spans="6:7" x14ac:dyDescent="0.4">
      <c r="F541" s="4" t="s">
        <v>536</v>
      </c>
      <c r="G541" s="4" t="s">
        <v>3638</v>
      </c>
    </row>
    <row r="542" spans="6:7" x14ac:dyDescent="0.4">
      <c r="F542" s="4" t="s">
        <v>537</v>
      </c>
      <c r="G542" s="4" t="s">
        <v>3639</v>
      </c>
    </row>
    <row r="543" spans="6:7" x14ac:dyDescent="0.4">
      <c r="F543" s="4" t="s">
        <v>538</v>
      </c>
      <c r="G543" s="4" t="s">
        <v>3640</v>
      </c>
    </row>
    <row r="544" spans="6:7" x14ac:dyDescent="0.4">
      <c r="F544" s="4" t="s">
        <v>539</v>
      </c>
      <c r="G544" s="4" t="s">
        <v>3641</v>
      </c>
    </row>
    <row r="545" spans="6:7" x14ac:dyDescent="0.4">
      <c r="F545" s="4" t="s">
        <v>540</v>
      </c>
      <c r="G545" s="4" t="s">
        <v>3642</v>
      </c>
    </row>
    <row r="546" spans="6:7" x14ac:dyDescent="0.4">
      <c r="F546" s="4" t="s">
        <v>541</v>
      </c>
      <c r="G546" s="4" t="s">
        <v>3643</v>
      </c>
    </row>
    <row r="547" spans="6:7" x14ac:dyDescent="0.4">
      <c r="F547" s="4" t="s">
        <v>542</v>
      </c>
      <c r="G547" s="4" t="s">
        <v>3644</v>
      </c>
    </row>
    <row r="548" spans="6:7" x14ac:dyDescent="0.4">
      <c r="F548" s="4" t="s">
        <v>543</v>
      </c>
      <c r="G548" s="4" t="s">
        <v>3645</v>
      </c>
    </row>
    <row r="549" spans="6:7" x14ac:dyDescent="0.4">
      <c r="F549" s="4" t="s">
        <v>544</v>
      </c>
      <c r="G549" s="4" t="s">
        <v>3646</v>
      </c>
    </row>
    <row r="550" spans="6:7" x14ac:dyDescent="0.4">
      <c r="F550" s="4" t="s">
        <v>545</v>
      </c>
      <c r="G550" s="4" t="s">
        <v>3647</v>
      </c>
    </row>
    <row r="551" spans="6:7" x14ac:dyDescent="0.4">
      <c r="F551" s="4" t="s">
        <v>546</v>
      </c>
      <c r="G551" s="4" t="s">
        <v>3648</v>
      </c>
    </row>
    <row r="552" spans="6:7" x14ac:dyDescent="0.4">
      <c r="F552" s="4" t="s">
        <v>547</v>
      </c>
      <c r="G552" s="4" t="s">
        <v>3649</v>
      </c>
    </row>
    <row r="553" spans="6:7" x14ac:dyDescent="0.4">
      <c r="F553" s="4" t="s">
        <v>548</v>
      </c>
      <c r="G553" s="4" t="s">
        <v>3650</v>
      </c>
    </row>
    <row r="554" spans="6:7" x14ac:dyDescent="0.4">
      <c r="F554" s="4" t="s">
        <v>549</v>
      </c>
      <c r="G554" s="4" t="s">
        <v>3651</v>
      </c>
    </row>
    <row r="555" spans="6:7" x14ac:dyDescent="0.4">
      <c r="F555" s="4" t="s">
        <v>550</v>
      </c>
      <c r="G555" s="4" t="s">
        <v>3652</v>
      </c>
    </row>
    <row r="556" spans="6:7" x14ac:dyDescent="0.4">
      <c r="F556" s="4" t="s">
        <v>551</v>
      </c>
      <c r="G556" s="4" t="s">
        <v>3653</v>
      </c>
    </row>
    <row r="557" spans="6:7" x14ac:dyDescent="0.4">
      <c r="F557" s="4" t="s">
        <v>552</v>
      </c>
      <c r="G557" s="4" t="s">
        <v>3654</v>
      </c>
    </row>
    <row r="558" spans="6:7" x14ac:dyDescent="0.4">
      <c r="F558" s="4" t="s">
        <v>553</v>
      </c>
      <c r="G558" s="4" t="s">
        <v>3655</v>
      </c>
    </row>
    <row r="559" spans="6:7" x14ac:dyDescent="0.4">
      <c r="F559" s="4" t="s">
        <v>554</v>
      </c>
      <c r="G559" s="4" t="s">
        <v>3656</v>
      </c>
    </row>
    <row r="560" spans="6:7" x14ac:dyDescent="0.4">
      <c r="F560" s="4" t="s">
        <v>875</v>
      </c>
      <c r="G560" s="4" t="s">
        <v>3657</v>
      </c>
    </row>
    <row r="561" spans="6:7" x14ac:dyDescent="0.4">
      <c r="F561" s="1" t="s">
        <v>3658</v>
      </c>
      <c r="G561" s="1" t="s">
        <v>3659</v>
      </c>
    </row>
    <row r="562" spans="6:7" x14ac:dyDescent="0.4">
      <c r="F562" s="4" t="s">
        <v>555</v>
      </c>
      <c r="G562" s="4" t="s">
        <v>3660</v>
      </c>
    </row>
    <row r="563" spans="6:7" x14ac:dyDescent="0.4">
      <c r="F563" s="4" t="s">
        <v>556</v>
      </c>
      <c r="G563" s="4" t="s">
        <v>3661</v>
      </c>
    </row>
    <row r="564" spans="6:7" x14ac:dyDescent="0.4">
      <c r="F564" s="4" t="s">
        <v>557</v>
      </c>
      <c r="G564" s="4" t="s">
        <v>3662</v>
      </c>
    </row>
    <row r="565" spans="6:7" x14ac:dyDescent="0.4">
      <c r="F565" s="4" t="s">
        <v>558</v>
      </c>
      <c r="G565" s="4" t="s">
        <v>3663</v>
      </c>
    </row>
    <row r="566" spans="6:7" x14ac:dyDescent="0.4">
      <c r="F566" s="4" t="s">
        <v>559</v>
      </c>
      <c r="G566" s="4" t="s">
        <v>3664</v>
      </c>
    </row>
    <row r="567" spans="6:7" x14ac:dyDescent="0.4">
      <c r="F567" s="4" t="s">
        <v>560</v>
      </c>
      <c r="G567" s="4" t="s">
        <v>3665</v>
      </c>
    </row>
    <row r="568" spans="6:7" x14ac:dyDescent="0.4">
      <c r="F568" s="4" t="s">
        <v>876</v>
      </c>
      <c r="G568" s="4" t="s">
        <v>3666</v>
      </c>
    </row>
    <row r="569" spans="6:7" x14ac:dyDescent="0.4">
      <c r="F569" s="1" t="s">
        <v>3667</v>
      </c>
      <c r="G569" s="1" t="s">
        <v>3668</v>
      </c>
    </row>
    <row r="570" spans="6:7" x14ac:dyDescent="0.4">
      <c r="F570" s="4" t="s">
        <v>561</v>
      </c>
      <c r="G570" s="4" t="s">
        <v>3669</v>
      </c>
    </row>
    <row r="571" spans="6:7" x14ac:dyDescent="0.4">
      <c r="F571" s="4" t="s">
        <v>562</v>
      </c>
      <c r="G571" s="4" t="s">
        <v>3670</v>
      </c>
    </row>
    <row r="572" spans="6:7" x14ac:dyDescent="0.4">
      <c r="F572" s="4" t="s">
        <v>563</v>
      </c>
      <c r="G572" s="4" t="s">
        <v>3671</v>
      </c>
    </row>
    <row r="573" spans="6:7" x14ac:dyDescent="0.4">
      <c r="F573" s="4" t="s">
        <v>564</v>
      </c>
      <c r="G573" s="4" t="s">
        <v>3672</v>
      </c>
    </row>
    <row r="574" spans="6:7" x14ac:dyDescent="0.4">
      <c r="F574" s="4" t="s">
        <v>565</v>
      </c>
      <c r="G574" s="4" t="s">
        <v>3673</v>
      </c>
    </row>
    <row r="575" spans="6:7" x14ac:dyDescent="0.4">
      <c r="F575" s="4" t="s">
        <v>566</v>
      </c>
      <c r="G575" s="4" t="s">
        <v>3674</v>
      </c>
    </row>
    <row r="576" spans="6:7" x14ac:dyDescent="0.4">
      <c r="F576" s="4" t="s">
        <v>567</v>
      </c>
      <c r="G576" s="4" t="s">
        <v>3675</v>
      </c>
    </row>
    <row r="577" spans="6:7" x14ac:dyDescent="0.4">
      <c r="F577" s="4" t="s">
        <v>568</v>
      </c>
      <c r="G577" s="4" t="s">
        <v>3676</v>
      </c>
    </row>
    <row r="578" spans="6:7" x14ac:dyDescent="0.4">
      <c r="F578" s="4" t="s">
        <v>569</v>
      </c>
      <c r="G578" s="4" t="s">
        <v>3677</v>
      </c>
    </row>
    <row r="579" spans="6:7" x14ac:dyDescent="0.4">
      <c r="F579" s="4" t="s">
        <v>570</v>
      </c>
      <c r="G579" s="4" t="s">
        <v>3678</v>
      </c>
    </row>
    <row r="580" spans="6:7" x14ac:dyDescent="0.4">
      <c r="F580" s="4" t="s">
        <v>571</v>
      </c>
      <c r="G580" s="4" t="s">
        <v>3679</v>
      </c>
    </row>
    <row r="581" spans="6:7" x14ac:dyDescent="0.4">
      <c r="F581" s="4" t="s">
        <v>572</v>
      </c>
      <c r="G581" s="4" t="s">
        <v>3680</v>
      </c>
    </row>
    <row r="582" spans="6:7" x14ac:dyDescent="0.4">
      <c r="F582" s="4" t="s">
        <v>573</v>
      </c>
      <c r="G582" s="4" t="s">
        <v>3681</v>
      </c>
    </row>
    <row r="583" spans="6:7" x14ac:dyDescent="0.4">
      <c r="F583" s="4" t="s">
        <v>574</v>
      </c>
      <c r="G583" s="4" t="s">
        <v>3682</v>
      </c>
    </row>
    <row r="584" spans="6:7" x14ac:dyDescent="0.4">
      <c r="F584" s="4" t="s">
        <v>575</v>
      </c>
      <c r="G584" s="4" t="s">
        <v>3683</v>
      </c>
    </row>
    <row r="585" spans="6:7" x14ac:dyDescent="0.4">
      <c r="F585" s="4" t="s">
        <v>576</v>
      </c>
      <c r="G585" s="4" t="s">
        <v>3684</v>
      </c>
    </row>
    <row r="586" spans="6:7" x14ac:dyDescent="0.4">
      <c r="F586" s="4" t="s">
        <v>577</v>
      </c>
      <c r="G586" s="4" t="s">
        <v>3685</v>
      </c>
    </row>
    <row r="587" spans="6:7" x14ac:dyDescent="0.4">
      <c r="F587" s="4" t="s">
        <v>578</v>
      </c>
      <c r="G587" s="4" t="s">
        <v>3686</v>
      </c>
    </row>
    <row r="588" spans="6:7" x14ac:dyDescent="0.4">
      <c r="F588" s="4" t="s">
        <v>579</v>
      </c>
      <c r="G588" s="4" t="s">
        <v>3687</v>
      </c>
    </row>
    <row r="589" spans="6:7" x14ac:dyDescent="0.4">
      <c r="F589" s="4" t="s">
        <v>580</v>
      </c>
      <c r="G589" s="4" t="s">
        <v>3688</v>
      </c>
    </row>
    <row r="590" spans="6:7" x14ac:dyDescent="0.4">
      <c r="F590" s="4" t="s">
        <v>581</v>
      </c>
      <c r="G590" s="4" t="s">
        <v>3689</v>
      </c>
    </row>
    <row r="591" spans="6:7" x14ac:dyDescent="0.4">
      <c r="F591" s="4" t="s">
        <v>582</v>
      </c>
      <c r="G591" s="4" t="s">
        <v>3690</v>
      </c>
    </row>
    <row r="592" spans="6:7" x14ac:dyDescent="0.4">
      <c r="F592" s="4" t="s">
        <v>583</v>
      </c>
      <c r="G592" s="4" t="s">
        <v>3691</v>
      </c>
    </row>
    <row r="593" spans="6:7" x14ac:dyDescent="0.4">
      <c r="F593" s="4" t="s">
        <v>584</v>
      </c>
      <c r="G593" s="4" t="s">
        <v>3692</v>
      </c>
    </row>
    <row r="594" spans="6:7" x14ac:dyDescent="0.4">
      <c r="F594" s="4" t="s">
        <v>585</v>
      </c>
      <c r="G594" s="4" t="s">
        <v>3693</v>
      </c>
    </row>
    <row r="595" spans="6:7" x14ac:dyDescent="0.4">
      <c r="F595" s="4" t="s">
        <v>586</v>
      </c>
      <c r="G595" s="4" t="s">
        <v>3694</v>
      </c>
    </row>
    <row r="596" spans="6:7" x14ac:dyDescent="0.4">
      <c r="F596" s="4" t="s">
        <v>587</v>
      </c>
      <c r="G596" s="4" t="s">
        <v>3695</v>
      </c>
    </row>
    <row r="597" spans="6:7" x14ac:dyDescent="0.4">
      <c r="F597" s="4" t="s">
        <v>588</v>
      </c>
      <c r="G597" s="4" t="s">
        <v>3696</v>
      </c>
    </row>
    <row r="598" spans="6:7" x14ac:dyDescent="0.4">
      <c r="F598" s="4" t="s">
        <v>589</v>
      </c>
      <c r="G598" s="4" t="s">
        <v>3697</v>
      </c>
    </row>
    <row r="599" spans="6:7" x14ac:dyDescent="0.4">
      <c r="F599" s="4" t="s">
        <v>590</v>
      </c>
      <c r="G599" s="4" t="s">
        <v>3698</v>
      </c>
    </row>
    <row r="600" spans="6:7" x14ac:dyDescent="0.4">
      <c r="F600" s="4" t="s">
        <v>591</v>
      </c>
      <c r="G600" s="4" t="s">
        <v>3699</v>
      </c>
    </row>
    <row r="601" spans="6:7" x14ac:dyDescent="0.4">
      <c r="F601" s="4" t="s">
        <v>592</v>
      </c>
      <c r="G601" s="4" t="s">
        <v>3700</v>
      </c>
    </row>
    <row r="602" spans="6:7" x14ac:dyDescent="0.4">
      <c r="F602" s="4" t="s">
        <v>593</v>
      </c>
      <c r="G602" s="4" t="s">
        <v>3701</v>
      </c>
    </row>
    <row r="603" spans="6:7" x14ac:dyDescent="0.4">
      <c r="F603" s="4" t="s">
        <v>594</v>
      </c>
      <c r="G603" s="4" t="s">
        <v>3702</v>
      </c>
    </row>
    <row r="604" spans="6:7" x14ac:dyDescent="0.4">
      <c r="F604" s="4" t="s">
        <v>595</v>
      </c>
      <c r="G604" s="4" t="s">
        <v>3703</v>
      </c>
    </row>
    <row r="605" spans="6:7" x14ac:dyDescent="0.4">
      <c r="F605" s="4" t="s">
        <v>596</v>
      </c>
      <c r="G605" s="4" t="s">
        <v>3704</v>
      </c>
    </row>
    <row r="606" spans="6:7" x14ac:dyDescent="0.4">
      <c r="F606" s="4" t="s">
        <v>597</v>
      </c>
      <c r="G606" s="4" t="s">
        <v>3705</v>
      </c>
    </row>
    <row r="607" spans="6:7" x14ac:dyDescent="0.4">
      <c r="F607" s="4" t="s">
        <v>598</v>
      </c>
      <c r="G607" s="4" t="s">
        <v>3706</v>
      </c>
    </row>
    <row r="608" spans="6:7" x14ac:dyDescent="0.4">
      <c r="F608" s="4" t="s">
        <v>599</v>
      </c>
      <c r="G608" s="4" t="s">
        <v>3707</v>
      </c>
    </row>
    <row r="609" spans="6:7" x14ac:dyDescent="0.4">
      <c r="F609" s="4" t="s">
        <v>600</v>
      </c>
      <c r="G609" s="4" t="s">
        <v>3708</v>
      </c>
    </row>
    <row r="610" spans="6:7" x14ac:dyDescent="0.4">
      <c r="F610" s="4" t="s">
        <v>601</v>
      </c>
      <c r="G610" s="4" t="s">
        <v>3709</v>
      </c>
    </row>
    <row r="611" spans="6:7" x14ac:dyDescent="0.4">
      <c r="F611" s="4" t="s">
        <v>602</v>
      </c>
      <c r="G611" s="4" t="s">
        <v>3710</v>
      </c>
    </row>
    <row r="612" spans="6:7" x14ac:dyDescent="0.4">
      <c r="F612" s="4" t="s">
        <v>603</v>
      </c>
      <c r="G612" s="4" t="s">
        <v>3711</v>
      </c>
    </row>
    <row r="613" spans="6:7" x14ac:dyDescent="0.4">
      <c r="F613" s="4" t="s">
        <v>604</v>
      </c>
      <c r="G613" s="4" t="s">
        <v>3712</v>
      </c>
    </row>
    <row r="614" spans="6:7" x14ac:dyDescent="0.4">
      <c r="F614" s="4" t="s">
        <v>605</v>
      </c>
      <c r="G614" s="4" t="s">
        <v>3713</v>
      </c>
    </row>
    <row r="615" spans="6:7" x14ac:dyDescent="0.4">
      <c r="F615" s="4" t="s">
        <v>606</v>
      </c>
      <c r="G615" s="4" t="s">
        <v>3714</v>
      </c>
    </row>
    <row r="616" spans="6:7" x14ac:dyDescent="0.4">
      <c r="F616" s="4" t="s">
        <v>607</v>
      </c>
      <c r="G616" s="4" t="s">
        <v>3715</v>
      </c>
    </row>
    <row r="617" spans="6:7" x14ac:dyDescent="0.4">
      <c r="F617" s="4" t="s">
        <v>608</v>
      </c>
      <c r="G617" s="4" t="s">
        <v>3716</v>
      </c>
    </row>
    <row r="618" spans="6:7" x14ac:dyDescent="0.4">
      <c r="F618" s="4" t="s">
        <v>609</v>
      </c>
      <c r="G618" s="4" t="s">
        <v>3717</v>
      </c>
    </row>
    <row r="619" spans="6:7" x14ac:dyDescent="0.4">
      <c r="F619" s="4" t="s">
        <v>610</v>
      </c>
      <c r="G619" s="4" t="s">
        <v>3718</v>
      </c>
    </row>
    <row r="620" spans="6:7" x14ac:dyDescent="0.4">
      <c r="F620" s="4" t="s">
        <v>611</v>
      </c>
      <c r="G620" s="4" t="s">
        <v>3719</v>
      </c>
    </row>
    <row r="621" spans="6:7" x14ac:dyDescent="0.4">
      <c r="F621" s="4" t="s">
        <v>612</v>
      </c>
      <c r="G621" s="4" t="s">
        <v>3720</v>
      </c>
    </row>
    <row r="622" spans="6:7" x14ac:dyDescent="0.4">
      <c r="F622" s="4" t="s">
        <v>613</v>
      </c>
      <c r="G622" s="4" t="s">
        <v>3721</v>
      </c>
    </row>
    <row r="623" spans="6:7" x14ac:dyDescent="0.4">
      <c r="F623" s="4" t="s">
        <v>614</v>
      </c>
      <c r="G623" s="4" t="s">
        <v>3722</v>
      </c>
    </row>
    <row r="624" spans="6:7" x14ac:dyDescent="0.4">
      <c r="F624" s="4" t="s">
        <v>615</v>
      </c>
      <c r="G624" s="4" t="s">
        <v>3723</v>
      </c>
    </row>
    <row r="625" spans="6:7" x14ac:dyDescent="0.4">
      <c r="F625" s="4" t="s">
        <v>616</v>
      </c>
      <c r="G625" s="4" t="s">
        <v>3724</v>
      </c>
    </row>
    <row r="626" spans="6:7" x14ac:dyDescent="0.4">
      <c r="F626" s="4" t="s">
        <v>617</v>
      </c>
      <c r="G626" s="4" t="s">
        <v>3725</v>
      </c>
    </row>
    <row r="627" spans="6:7" x14ac:dyDescent="0.4">
      <c r="F627" s="4" t="s">
        <v>618</v>
      </c>
      <c r="G627" s="4" t="s">
        <v>3726</v>
      </c>
    </row>
    <row r="628" spans="6:7" x14ac:dyDescent="0.4">
      <c r="F628" s="4" t="s">
        <v>619</v>
      </c>
      <c r="G628" s="4" t="s">
        <v>3727</v>
      </c>
    </row>
    <row r="629" spans="6:7" x14ac:dyDescent="0.4">
      <c r="F629" s="4" t="s">
        <v>620</v>
      </c>
      <c r="G629" s="4" t="s">
        <v>3728</v>
      </c>
    </row>
    <row r="630" spans="6:7" x14ac:dyDescent="0.4">
      <c r="F630" s="4" t="s">
        <v>621</v>
      </c>
      <c r="G630" s="4" t="s">
        <v>3729</v>
      </c>
    </row>
    <row r="631" spans="6:7" x14ac:dyDescent="0.4">
      <c r="F631" s="4" t="s">
        <v>622</v>
      </c>
      <c r="G631" s="4" t="s">
        <v>3730</v>
      </c>
    </row>
    <row r="632" spans="6:7" x14ac:dyDescent="0.4">
      <c r="F632" s="4" t="s">
        <v>623</v>
      </c>
      <c r="G632" s="4" t="s">
        <v>3731</v>
      </c>
    </row>
    <row r="633" spans="6:7" x14ac:dyDescent="0.4">
      <c r="F633" s="4" t="s">
        <v>624</v>
      </c>
      <c r="G633" s="4" t="s">
        <v>3732</v>
      </c>
    </row>
    <row r="634" spans="6:7" x14ac:dyDescent="0.4">
      <c r="F634" s="4" t="s">
        <v>625</v>
      </c>
      <c r="G634" s="4" t="s">
        <v>3733</v>
      </c>
    </row>
    <row r="635" spans="6:7" x14ac:dyDescent="0.4">
      <c r="F635" s="4" t="s">
        <v>626</v>
      </c>
      <c r="G635" s="4" t="s">
        <v>3734</v>
      </c>
    </row>
    <row r="636" spans="6:7" x14ac:dyDescent="0.4">
      <c r="F636" s="4" t="s">
        <v>627</v>
      </c>
      <c r="G636" s="4" t="s">
        <v>3735</v>
      </c>
    </row>
    <row r="637" spans="6:7" x14ac:dyDescent="0.4">
      <c r="F637" s="4" t="s">
        <v>877</v>
      </c>
      <c r="G637" s="4" t="s">
        <v>3736</v>
      </c>
    </row>
    <row r="638" spans="6:7" x14ac:dyDescent="0.4">
      <c r="F638" s="1" t="s">
        <v>3737</v>
      </c>
      <c r="G638" s="1" t="s">
        <v>3738</v>
      </c>
    </row>
    <row r="639" spans="6:7" x14ac:dyDescent="0.4">
      <c r="F639" s="4" t="s">
        <v>628</v>
      </c>
      <c r="G639" s="4" t="s">
        <v>3739</v>
      </c>
    </row>
    <row r="640" spans="6:7" x14ac:dyDescent="0.4">
      <c r="F640" s="4" t="s">
        <v>629</v>
      </c>
      <c r="G640" s="4" t="s">
        <v>3740</v>
      </c>
    </row>
    <row r="641" spans="6:7" x14ac:dyDescent="0.4">
      <c r="F641" s="4" t="s">
        <v>630</v>
      </c>
      <c r="G641" s="4" t="s">
        <v>3741</v>
      </c>
    </row>
    <row r="642" spans="6:7" x14ac:dyDescent="0.4">
      <c r="F642" s="4" t="s">
        <v>878</v>
      </c>
      <c r="G642" s="4" t="s">
        <v>3742</v>
      </c>
    </row>
    <row r="643" spans="6:7" x14ac:dyDescent="0.4">
      <c r="F643" s="1" t="s">
        <v>3743</v>
      </c>
      <c r="G643" s="1" t="s">
        <v>3744</v>
      </c>
    </row>
    <row r="644" spans="6:7" x14ac:dyDescent="0.4">
      <c r="F644" s="4" t="s">
        <v>631</v>
      </c>
      <c r="G644" s="4" t="s">
        <v>3745</v>
      </c>
    </row>
    <row r="645" spans="6:7" x14ac:dyDescent="0.4">
      <c r="F645" s="4" t="s">
        <v>632</v>
      </c>
      <c r="G645" s="4" t="s">
        <v>3746</v>
      </c>
    </row>
    <row r="646" spans="6:7" x14ac:dyDescent="0.4">
      <c r="F646" s="4" t="s">
        <v>633</v>
      </c>
      <c r="G646" s="4" t="s">
        <v>3747</v>
      </c>
    </row>
    <row r="647" spans="6:7" x14ac:dyDescent="0.4">
      <c r="F647" s="4" t="s">
        <v>634</v>
      </c>
      <c r="G647" s="4" t="s">
        <v>3748</v>
      </c>
    </row>
    <row r="648" spans="6:7" x14ac:dyDescent="0.4">
      <c r="F648" s="4" t="s">
        <v>635</v>
      </c>
      <c r="G648" s="4" t="s">
        <v>3749</v>
      </c>
    </row>
    <row r="649" spans="6:7" x14ac:dyDescent="0.4">
      <c r="F649" s="4" t="s">
        <v>636</v>
      </c>
      <c r="G649" s="4" t="s">
        <v>3750</v>
      </c>
    </row>
    <row r="650" spans="6:7" x14ac:dyDescent="0.4">
      <c r="F650" s="4" t="s">
        <v>637</v>
      </c>
      <c r="G650" s="4" t="s">
        <v>3751</v>
      </c>
    </row>
    <row r="651" spans="6:7" x14ac:dyDescent="0.4">
      <c r="F651" s="4" t="s">
        <v>638</v>
      </c>
      <c r="G651" s="4" t="s">
        <v>3752</v>
      </c>
    </row>
    <row r="652" spans="6:7" x14ac:dyDescent="0.4">
      <c r="F652" s="4" t="s">
        <v>639</v>
      </c>
      <c r="G652" s="4" t="s">
        <v>3753</v>
      </c>
    </row>
    <row r="653" spans="6:7" x14ac:dyDescent="0.4">
      <c r="F653" s="4" t="s">
        <v>640</v>
      </c>
      <c r="G653" s="4" t="s">
        <v>3754</v>
      </c>
    </row>
    <row r="654" spans="6:7" x14ac:dyDescent="0.4">
      <c r="F654" s="4" t="s">
        <v>641</v>
      </c>
      <c r="G654" s="4" t="s">
        <v>3755</v>
      </c>
    </row>
    <row r="655" spans="6:7" x14ac:dyDescent="0.4">
      <c r="F655" s="4" t="s">
        <v>642</v>
      </c>
      <c r="G655" s="4" t="s">
        <v>3756</v>
      </c>
    </row>
    <row r="656" spans="6:7" x14ac:dyDescent="0.4">
      <c r="F656" s="4" t="s">
        <v>643</v>
      </c>
      <c r="G656" s="4" t="s">
        <v>3757</v>
      </c>
    </row>
    <row r="657" spans="6:7" x14ac:dyDescent="0.4">
      <c r="F657" s="4" t="s">
        <v>644</v>
      </c>
      <c r="G657" s="4" t="s">
        <v>3758</v>
      </c>
    </row>
    <row r="658" spans="6:7" x14ac:dyDescent="0.4">
      <c r="F658" s="4" t="s">
        <v>645</v>
      </c>
      <c r="G658" s="4" t="s">
        <v>3759</v>
      </c>
    </row>
    <row r="659" spans="6:7" x14ac:dyDescent="0.4">
      <c r="F659" s="4" t="s">
        <v>646</v>
      </c>
      <c r="G659" s="4" t="s">
        <v>3760</v>
      </c>
    </row>
    <row r="660" spans="6:7" x14ac:dyDescent="0.4">
      <c r="F660" s="4" t="s">
        <v>647</v>
      </c>
      <c r="G660" s="4" t="s">
        <v>3761</v>
      </c>
    </row>
    <row r="661" spans="6:7" x14ac:dyDescent="0.4">
      <c r="F661" s="4" t="s">
        <v>648</v>
      </c>
      <c r="G661" s="4" t="s">
        <v>3762</v>
      </c>
    </row>
    <row r="662" spans="6:7" x14ac:dyDescent="0.4">
      <c r="F662" s="4" t="s">
        <v>649</v>
      </c>
      <c r="G662" s="4" t="s">
        <v>3763</v>
      </c>
    </row>
    <row r="663" spans="6:7" x14ac:dyDescent="0.4">
      <c r="F663" s="4" t="s">
        <v>650</v>
      </c>
      <c r="G663" s="4" t="s">
        <v>3764</v>
      </c>
    </row>
    <row r="664" spans="6:7" x14ac:dyDescent="0.4">
      <c r="F664" s="4" t="s">
        <v>879</v>
      </c>
      <c r="G664" s="4" t="s">
        <v>3765</v>
      </c>
    </row>
    <row r="665" spans="6:7" x14ac:dyDescent="0.4">
      <c r="F665" s="1" t="s">
        <v>3766</v>
      </c>
      <c r="G665" s="1" t="s">
        <v>3767</v>
      </c>
    </row>
    <row r="666" spans="6:7" x14ac:dyDescent="0.4">
      <c r="F666" s="4" t="s">
        <v>651</v>
      </c>
      <c r="G666" s="4" t="s">
        <v>3768</v>
      </c>
    </row>
    <row r="667" spans="6:7" x14ac:dyDescent="0.4">
      <c r="F667" s="4" t="s">
        <v>652</v>
      </c>
      <c r="G667" s="4" t="s">
        <v>3769</v>
      </c>
    </row>
    <row r="668" spans="6:7" x14ac:dyDescent="0.4">
      <c r="F668" s="4" t="s">
        <v>653</v>
      </c>
      <c r="G668" s="4" t="s">
        <v>3770</v>
      </c>
    </row>
    <row r="669" spans="6:7" x14ac:dyDescent="0.4">
      <c r="F669" s="4" t="s">
        <v>654</v>
      </c>
      <c r="G669" s="4" t="s">
        <v>3771</v>
      </c>
    </row>
    <row r="670" spans="6:7" x14ac:dyDescent="0.4">
      <c r="F670" s="4" t="s">
        <v>655</v>
      </c>
      <c r="G670" s="4" t="s">
        <v>3772</v>
      </c>
    </row>
    <row r="671" spans="6:7" x14ac:dyDescent="0.4">
      <c r="F671" s="4" t="s">
        <v>656</v>
      </c>
      <c r="G671" s="4" t="s">
        <v>3773</v>
      </c>
    </row>
    <row r="672" spans="6:7" x14ac:dyDescent="0.4">
      <c r="F672" s="4" t="s">
        <v>657</v>
      </c>
      <c r="G672" s="4" t="s">
        <v>3774</v>
      </c>
    </row>
    <row r="673" spans="6:7" x14ac:dyDescent="0.4">
      <c r="F673" s="4" t="s">
        <v>658</v>
      </c>
      <c r="G673" s="4" t="s">
        <v>3775</v>
      </c>
    </row>
    <row r="674" spans="6:7" x14ac:dyDescent="0.4">
      <c r="F674" s="4" t="s">
        <v>659</v>
      </c>
      <c r="G674" s="4" t="s">
        <v>3776</v>
      </c>
    </row>
    <row r="675" spans="6:7" x14ac:dyDescent="0.4">
      <c r="F675" s="4" t="s">
        <v>660</v>
      </c>
      <c r="G675" s="4" t="s">
        <v>3777</v>
      </c>
    </row>
    <row r="676" spans="6:7" x14ac:dyDescent="0.4">
      <c r="F676" s="4" t="s">
        <v>661</v>
      </c>
      <c r="G676" s="4" t="s">
        <v>3778</v>
      </c>
    </row>
    <row r="677" spans="6:7" x14ac:dyDescent="0.4">
      <c r="F677" s="4" t="s">
        <v>662</v>
      </c>
      <c r="G677" s="4" t="s">
        <v>3779</v>
      </c>
    </row>
    <row r="678" spans="6:7" x14ac:dyDescent="0.4">
      <c r="F678" s="4" t="s">
        <v>663</v>
      </c>
      <c r="G678" s="4" t="s">
        <v>3780</v>
      </c>
    </row>
    <row r="679" spans="6:7" x14ac:dyDescent="0.4">
      <c r="F679" s="4" t="s">
        <v>664</v>
      </c>
      <c r="G679" s="4" t="s">
        <v>3781</v>
      </c>
    </row>
    <row r="680" spans="6:7" x14ac:dyDescent="0.4">
      <c r="F680" s="4" t="s">
        <v>665</v>
      </c>
      <c r="G680" s="4" t="s">
        <v>3782</v>
      </c>
    </row>
    <row r="681" spans="6:7" x14ac:dyDescent="0.4">
      <c r="F681" s="4" t="s">
        <v>666</v>
      </c>
      <c r="G681" s="4" t="s">
        <v>3783</v>
      </c>
    </row>
    <row r="682" spans="6:7" x14ac:dyDescent="0.4">
      <c r="F682" s="4" t="s">
        <v>667</v>
      </c>
      <c r="G682" s="4" t="s">
        <v>3784</v>
      </c>
    </row>
    <row r="683" spans="6:7" x14ac:dyDescent="0.4">
      <c r="F683" s="4" t="s">
        <v>668</v>
      </c>
      <c r="G683" s="4" t="s">
        <v>3785</v>
      </c>
    </row>
    <row r="684" spans="6:7" x14ac:dyDescent="0.4">
      <c r="F684" s="4" t="s">
        <v>669</v>
      </c>
      <c r="G684" s="4" t="s">
        <v>3786</v>
      </c>
    </row>
    <row r="685" spans="6:7" x14ac:dyDescent="0.4">
      <c r="F685" s="4" t="s">
        <v>670</v>
      </c>
      <c r="G685" s="4" t="s">
        <v>3787</v>
      </c>
    </row>
    <row r="686" spans="6:7" x14ac:dyDescent="0.4">
      <c r="F686" s="4" t="s">
        <v>671</v>
      </c>
      <c r="G686" s="4" t="s">
        <v>3788</v>
      </c>
    </row>
    <row r="687" spans="6:7" x14ac:dyDescent="0.4">
      <c r="F687" s="4" t="s">
        <v>672</v>
      </c>
      <c r="G687" s="4" t="s">
        <v>3789</v>
      </c>
    </row>
    <row r="688" spans="6:7" x14ac:dyDescent="0.4">
      <c r="F688" s="4" t="s">
        <v>880</v>
      </c>
      <c r="G688" s="4" t="s">
        <v>3790</v>
      </c>
    </row>
    <row r="689" spans="6:7" x14ac:dyDescent="0.4">
      <c r="F689" s="1" t="s">
        <v>3791</v>
      </c>
      <c r="G689" s="1" t="s">
        <v>3792</v>
      </c>
    </row>
    <row r="690" spans="6:7" x14ac:dyDescent="0.4">
      <c r="F690" s="4" t="s">
        <v>673</v>
      </c>
      <c r="G690" s="4" t="s">
        <v>3793</v>
      </c>
    </row>
    <row r="691" spans="6:7" x14ac:dyDescent="0.4">
      <c r="F691" s="4" t="s">
        <v>674</v>
      </c>
      <c r="G691" s="4" t="s">
        <v>3794</v>
      </c>
    </row>
    <row r="692" spans="6:7" x14ac:dyDescent="0.4">
      <c r="F692" s="4" t="s">
        <v>675</v>
      </c>
      <c r="G692" s="4" t="s">
        <v>3795</v>
      </c>
    </row>
    <row r="693" spans="6:7" x14ac:dyDescent="0.4">
      <c r="F693" s="4" t="s">
        <v>676</v>
      </c>
      <c r="G693" s="4" t="s">
        <v>3796</v>
      </c>
    </row>
    <row r="694" spans="6:7" x14ac:dyDescent="0.4">
      <c r="F694" s="4" t="s">
        <v>677</v>
      </c>
      <c r="G694" s="4" t="s">
        <v>3797</v>
      </c>
    </row>
    <row r="695" spans="6:7" x14ac:dyDescent="0.4">
      <c r="F695" s="4" t="s">
        <v>678</v>
      </c>
      <c r="G695" s="4" t="s">
        <v>3798</v>
      </c>
    </row>
    <row r="696" spans="6:7" x14ac:dyDescent="0.4">
      <c r="F696" s="4" t="s">
        <v>679</v>
      </c>
      <c r="G696" s="4" t="s">
        <v>3799</v>
      </c>
    </row>
    <row r="697" spans="6:7" x14ac:dyDescent="0.4">
      <c r="F697" s="4" t="s">
        <v>680</v>
      </c>
      <c r="G697" s="4" t="s">
        <v>3800</v>
      </c>
    </row>
    <row r="698" spans="6:7" x14ac:dyDescent="0.4">
      <c r="F698" s="4" t="s">
        <v>681</v>
      </c>
      <c r="G698" s="4" t="s">
        <v>3801</v>
      </c>
    </row>
    <row r="699" spans="6:7" x14ac:dyDescent="0.4">
      <c r="F699" s="4" t="s">
        <v>682</v>
      </c>
      <c r="G699" s="4" t="s">
        <v>3802</v>
      </c>
    </row>
    <row r="700" spans="6:7" x14ac:dyDescent="0.4">
      <c r="F700" s="4" t="s">
        <v>683</v>
      </c>
      <c r="G700" s="4" t="s">
        <v>3803</v>
      </c>
    </row>
    <row r="701" spans="6:7" x14ac:dyDescent="0.4">
      <c r="F701" s="4" t="s">
        <v>684</v>
      </c>
      <c r="G701" s="4" t="s">
        <v>3804</v>
      </c>
    </row>
    <row r="702" spans="6:7" x14ac:dyDescent="0.4">
      <c r="F702" s="4" t="s">
        <v>685</v>
      </c>
      <c r="G702" s="4" t="s">
        <v>3805</v>
      </c>
    </row>
    <row r="703" spans="6:7" x14ac:dyDescent="0.4">
      <c r="F703" s="4" t="s">
        <v>686</v>
      </c>
      <c r="G703" s="4" t="s">
        <v>3806</v>
      </c>
    </row>
    <row r="704" spans="6:7" x14ac:dyDescent="0.4">
      <c r="F704" s="4" t="s">
        <v>687</v>
      </c>
      <c r="G704" s="4" t="s">
        <v>3807</v>
      </c>
    </row>
    <row r="705" spans="6:7" x14ac:dyDescent="0.4">
      <c r="F705" s="4" t="s">
        <v>688</v>
      </c>
      <c r="G705" s="4" t="s">
        <v>3808</v>
      </c>
    </row>
    <row r="706" spans="6:7" x14ac:dyDescent="0.4">
      <c r="F706" s="4" t="s">
        <v>689</v>
      </c>
      <c r="G706" s="4" t="s">
        <v>3809</v>
      </c>
    </row>
    <row r="707" spans="6:7" x14ac:dyDescent="0.4">
      <c r="F707" s="4" t="s">
        <v>690</v>
      </c>
      <c r="G707" s="4" t="s">
        <v>3810</v>
      </c>
    </row>
    <row r="708" spans="6:7" x14ac:dyDescent="0.4">
      <c r="F708" s="4" t="s">
        <v>691</v>
      </c>
      <c r="G708" s="4" t="s">
        <v>3811</v>
      </c>
    </row>
    <row r="709" spans="6:7" x14ac:dyDescent="0.4">
      <c r="F709" s="4" t="s">
        <v>692</v>
      </c>
      <c r="G709" s="4" t="s">
        <v>3812</v>
      </c>
    </row>
    <row r="710" spans="6:7" x14ac:dyDescent="0.4">
      <c r="F710" s="4" t="s">
        <v>693</v>
      </c>
      <c r="G710" s="4" t="s">
        <v>3813</v>
      </c>
    </row>
    <row r="711" spans="6:7" x14ac:dyDescent="0.4">
      <c r="F711" s="4" t="s">
        <v>694</v>
      </c>
      <c r="G711" s="4" t="s">
        <v>3814</v>
      </c>
    </row>
    <row r="712" spans="6:7" x14ac:dyDescent="0.4">
      <c r="F712" s="4" t="s">
        <v>695</v>
      </c>
      <c r="G712" s="4" t="s">
        <v>3815</v>
      </c>
    </row>
    <row r="713" spans="6:7" x14ac:dyDescent="0.4">
      <c r="F713" s="4" t="s">
        <v>696</v>
      </c>
      <c r="G713" s="4" t="s">
        <v>3816</v>
      </c>
    </row>
    <row r="714" spans="6:7" x14ac:dyDescent="0.4">
      <c r="F714" s="4" t="s">
        <v>697</v>
      </c>
      <c r="G714" s="4" t="s">
        <v>3817</v>
      </c>
    </row>
    <row r="715" spans="6:7" x14ac:dyDescent="0.4">
      <c r="F715" s="4" t="s">
        <v>698</v>
      </c>
      <c r="G715" s="4" t="s">
        <v>3818</v>
      </c>
    </row>
    <row r="716" spans="6:7" x14ac:dyDescent="0.4">
      <c r="F716" s="4" t="s">
        <v>699</v>
      </c>
      <c r="G716" s="4" t="s">
        <v>3819</v>
      </c>
    </row>
    <row r="717" spans="6:7" x14ac:dyDescent="0.4">
      <c r="F717" s="4" t="s">
        <v>700</v>
      </c>
      <c r="G717" s="4" t="s">
        <v>3820</v>
      </c>
    </row>
    <row r="718" spans="6:7" x14ac:dyDescent="0.4">
      <c r="F718" s="4" t="s">
        <v>701</v>
      </c>
      <c r="G718" s="4" t="s">
        <v>3821</v>
      </c>
    </row>
    <row r="719" spans="6:7" x14ac:dyDescent="0.4">
      <c r="F719" s="4" t="s">
        <v>702</v>
      </c>
      <c r="G719" s="4" t="s">
        <v>3822</v>
      </c>
    </row>
    <row r="720" spans="6:7" x14ac:dyDescent="0.4">
      <c r="F720" s="4" t="s">
        <v>703</v>
      </c>
      <c r="G720" s="4" t="s">
        <v>3823</v>
      </c>
    </row>
    <row r="721" spans="6:7" x14ac:dyDescent="0.4">
      <c r="F721" s="4" t="s">
        <v>704</v>
      </c>
      <c r="G721" s="4" t="s">
        <v>3824</v>
      </c>
    </row>
    <row r="722" spans="6:7" x14ac:dyDescent="0.4">
      <c r="F722" s="4" t="s">
        <v>705</v>
      </c>
      <c r="G722" s="4" t="s">
        <v>3825</v>
      </c>
    </row>
    <row r="723" spans="6:7" x14ac:dyDescent="0.4">
      <c r="F723" s="4" t="s">
        <v>706</v>
      </c>
      <c r="G723" s="4" t="s">
        <v>3826</v>
      </c>
    </row>
    <row r="724" spans="6:7" x14ac:dyDescent="0.4">
      <c r="F724" s="4" t="s">
        <v>707</v>
      </c>
      <c r="G724" s="4" t="s">
        <v>3827</v>
      </c>
    </row>
    <row r="725" spans="6:7" x14ac:dyDescent="0.4">
      <c r="F725" s="4" t="s">
        <v>708</v>
      </c>
      <c r="G725" s="4" t="s">
        <v>3828</v>
      </c>
    </row>
    <row r="726" spans="6:7" x14ac:dyDescent="0.4">
      <c r="F726" s="4" t="s">
        <v>709</v>
      </c>
      <c r="G726" s="4" t="s">
        <v>3829</v>
      </c>
    </row>
    <row r="727" spans="6:7" x14ac:dyDescent="0.4">
      <c r="F727" s="4" t="s">
        <v>710</v>
      </c>
      <c r="G727" s="4" t="s">
        <v>3830</v>
      </c>
    </row>
    <row r="728" spans="6:7" x14ac:dyDescent="0.4">
      <c r="F728" s="4" t="s">
        <v>711</v>
      </c>
      <c r="G728" s="4" t="s">
        <v>3831</v>
      </c>
    </row>
    <row r="729" spans="6:7" x14ac:dyDescent="0.4">
      <c r="F729" s="4" t="s">
        <v>712</v>
      </c>
      <c r="G729" s="4" t="s">
        <v>3832</v>
      </c>
    </row>
    <row r="730" spans="6:7" x14ac:dyDescent="0.4">
      <c r="F730" s="4" t="s">
        <v>713</v>
      </c>
      <c r="G730" s="4" t="s">
        <v>3833</v>
      </c>
    </row>
    <row r="731" spans="6:7" x14ac:dyDescent="0.4">
      <c r="F731" s="4" t="s">
        <v>714</v>
      </c>
      <c r="G731" s="4" t="s">
        <v>3834</v>
      </c>
    </row>
    <row r="732" spans="6:7" x14ac:dyDescent="0.4">
      <c r="F732" s="4" t="s">
        <v>715</v>
      </c>
      <c r="G732" s="4" t="s">
        <v>3835</v>
      </c>
    </row>
    <row r="733" spans="6:7" x14ac:dyDescent="0.4">
      <c r="F733" s="4" t="s">
        <v>716</v>
      </c>
      <c r="G733" s="4" t="s">
        <v>3836</v>
      </c>
    </row>
    <row r="734" spans="6:7" x14ac:dyDescent="0.4">
      <c r="F734" s="4" t="s">
        <v>717</v>
      </c>
      <c r="G734" s="4" t="s">
        <v>3837</v>
      </c>
    </row>
    <row r="735" spans="6:7" x14ac:dyDescent="0.4">
      <c r="F735" s="4" t="s">
        <v>718</v>
      </c>
      <c r="G735" s="4" t="s">
        <v>3838</v>
      </c>
    </row>
    <row r="736" spans="6:7" x14ac:dyDescent="0.4">
      <c r="F736" s="4" t="s">
        <v>719</v>
      </c>
      <c r="G736" s="4" t="s">
        <v>3839</v>
      </c>
    </row>
    <row r="737" spans="6:7" x14ac:dyDescent="0.4">
      <c r="F737" s="4" t="s">
        <v>720</v>
      </c>
      <c r="G737" s="4" t="s">
        <v>3840</v>
      </c>
    </row>
    <row r="738" spans="6:7" x14ac:dyDescent="0.4">
      <c r="F738" s="4" t="s">
        <v>881</v>
      </c>
      <c r="G738" s="4" t="s">
        <v>3841</v>
      </c>
    </row>
    <row r="739" spans="6:7" x14ac:dyDescent="0.4">
      <c r="F739" s="1" t="s">
        <v>3842</v>
      </c>
      <c r="G739" s="1" t="s">
        <v>3843</v>
      </c>
    </row>
    <row r="740" spans="6:7" x14ac:dyDescent="0.4">
      <c r="F740" s="4" t="s">
        <v>721</v>
      </c>
      <c r="G740" s="4" t="s">
        <v>3844</v>
      </c>
    </row>
    <row r="741" spans="6:7" x14ac:dyDescent="0.4">
      <c r="F741" s="4" t="s">
        <v>722</v>
      </c>
      <c r="G741" s="4" t="s">
        <v>3845</v>
      </c>
    </row>
    <row r="742" spans="6:7" x14ac:dyDescent="0.4">
      <c r="F742" s="4" t="s">
        <v>723</v>
      </c>
      <c r="G742" s="4" t="s">
        <v>3846</v>
      </c>
    </row>
    <row r="743" spans="6:7" x14ac:dyDescent="0.4">
      <c r="F743" s="4" t="s">
        <v>724</v>
      </c>
      <c r="G743" s="4" t="s">
        <v>3847</v>
      </c>
    </row>
    <row r="744" spans="6:7" x14ac:dyDescent="0.4">
      <c r="F744" s="4" t="s">
        <v>725</v>
      </c>
      <c r="G744" s="4" t="s">
        <v>3848</v>
      </c>
    </row>
    <row r="745" spans="6:7" x14ac:dyDescent="0.4">
      <c r="F745" s="4" t="s">
        <v>726</v>
      </c>
      <c r="G745" s="4" t="s">
        <v>3849</v>
      </c>
    </row>
    <row r="746" spans="6:7" x14ac:dyDescent="0.4">
      <c r="F746" s="4" t="s">
        <v>727</v>
      </c>
      <c r="G746" s="4" t="s">
        <v>3850</v>
      </c>
    </row>
    <row r="747" spans="6:7" x14ac:dyDescent="0.4">
      <c r="F747" s="4" t="s">
        <v>728</v>
      </c>
      <c r="G747" s="4" t="s">
        <v>3851</v>
      </c>
    </row>
    <row r="748" spans="6:7" x14ac:dyDescent="0.4">
      <c r="F748" s="4" t="s">
        <v>729</v>
      </c>
      <c r="G748" s="4" t="s">
        <v>3852</v>
      </c>
    </row>
    <row r="749" spans="6:7" x14ac:dyDescent="0.4">
      <c r="F749" s="4" t="s">
        <v>730</v>
      </c>
      <c r="G749" s="4" t="s">
        <v>3853</v>
      </c>
    </row>
    <row r="750" spans="6:7" x14ac:dyDescent="0.4">
      <c r="F750" s="4" t="s">
        <v>731</v>
      </c>
      <c r="G750" s="4" t="s">
        <v>3854</v>
      </c>
    </row>
    <row r="751" spans="6:7" x14ac:dyDescent="0.4">
      <c r="F751" s="4" t="s">
        <v>732</v>
      </c>
      <c r="G751" s="4" t="s">
        <v>3855</v>
      </c>
    </row>
    <row r="752" spans="6:7" x14ac:dyDescent="0.4">
      <c r="F752" s="4" t="s">
        <v>733</v>
      </c>
      <c r="G752" s="4" t="s">
        <v>3856</v>
      </c>
    </row>
    <row r="753" spans="6:7" x14ac:dyDescent="0.4">
      <c r="F753" s="4" t="s">
        <v>734</v>
      </c>
      <c r="G753" s="4" t="s">
        <v>3857</v>
      </c>
    </row>
    <row r="754" spans="6:7" x14ac:dyDescent="0.4">
      <c r="F754" s="4" t="s">
        <v>735</v>
      </c>
      <c r="G754" s="4" t="s">
        <v>3858</v>
      </c>
    </row>
    <row r="755" spans="6:7" x14ac:dyDescent="0.4">
      <c r="F755" s="4" t="s">
        <v>736</v>
      </c>
      <c r="G755" s="4" t="s">
        <v>3859</v>
      </c>
    </row>
    <row r="756" spans="6:7" x14ac:dyDescent="0.4">
      <c r="F756" s="4" t="s">
        <v>737</v>
      </c>
      <c r="G756" s="4" t="s">
        <v>3860</v>
      </c>
    </row>
    <row r="757" spans="6:7" x14ac:dyDescent="0.4">
      <c r="F757" s="4" t="s">
        <v>738</v>
      </c>
      <c r="G757" s="4" t="s">
        <v>3861</v>
      </c>
    </row>
    <row r="758" spans="6:7" x14ac:dyDescent="0.4">
      <c r="F758" s="4" t="s">
        <v>739</v>
      </c>
      <c r="G758" s="4" t="s">
        <v>3862</v>
      </c>
    </row>
    <row r="759" spans="6:7" x14ac:dyDescent="0.4">
      <c r="F759" s="4" t="s">
        <v>740</v>
      </c>
      <c r="G759" s="4" t="s">
        <v>3863</v>
      </c>
    </row>
    <row r="760" spans="6:7" x14ac:dyDescent="0.4">
      <c r="F760" s="4" t="s">
        <v>741</v>
      </c>
      <c r="G760" s="4" t="s">
        <v>3864</v>
      </c>
    </row>
    <row r="761" spans="6:7" x14ac:dyDescent="0.4">
      <c r="F761" s="4" t="s">
        <v>742</v>
      </c>
      <c r="G761" s="4" t="s">
        <v>3865</v>
      </c>
    </row>
    <row r="762" spans="6:7" x14ac:dyDescent="0.4">
      <c r="F762" s="4" t="s">
        <v>743</v>
      </c>
      <c r="G762" s="4" t="s">
        <v>3866</v>
      </c>
    </row>
    <row r="763" spans="6:7" x14ac:dyDescent="0.4">
      <c r="F763" s="4" t="s">
        <v>744</v>
      </c>
      <c r="G763" s="4" t="s">
        <v>3867</v>
      </c>
    </row>
    <row r="764" spans="6:7" x14ac:dyDescent="0.4">
      <c r="F764" s="4" t="s">
        <v>745</v>
      </c>
      <c r="G764" s="4" t="s">
        <v>3868</v>
      </c>
    </row>
    <row r="765" spans="6:7" x14ac:dyDescent="0.4">
      <c r="F765" s="4" t="s">
        <v>746</v>
      </c>
      <c r="G765" s="4" t="s">
        <v>3869</v>
      </c>
    </row>
    <row r="766" spans="6:7" x14ac:dyDescent="0.4">
      <c r="F766" s="4" t="s">
        <v>747</v>
      </c>
      <c r="G766" s="4" t="s">
        <v>3870</v>
      </c>
    </row>
    <row r="767" spans="6:7" x14ac:dyDescent="0.4">
      <c r="F767" s="4" t="s">
        <v>748</v>
      </c>
      <c r="G767" s="4" t="s">
        <v>3871</v>
      </c>
    </row>
    <row r="768" spans="6:7" x14ac:dyDescent="0.4">
      <c r="F768" s="4" t="s">
        <v>749</v>
      </c>
      <c r="G768" s="4" t="s">
        <v>3872</v>
      </c>
    </row>
    <row r="769" spans="6:7" x14ac:dyDescent="0.4">
      <c r="F769" s="4" t="s">
        <v>750</v>
      </c>
      <c r="G769" s="4" t="s">
        <v>3873</v>
      </c>
    </row>
    <row r="770" spans="6:7" x14ac:dyDescent="0.4">
      <c r="F770" s="4" t="s">
        <v>751</v>
      </c>
      <c r="G770" s="4" t="s">
        <v>3874</v>
      </c>
    </row>
    <row r="771" spans="6:7" x14ac:dyDescent="0.4">
      <c r="F771" s="4" t="s">
        <v>752</v>
      </c>
      <c r="G771" s="4" t="s">
        <v>3875</v>
      </c>
    </row>
    <row r="772" spans="6:7" x14ac:dyDescent="0.4">
      <c r="F772" s="4" t="s">
        <v>753</v>
      </c>
      <c r="G772" s="4" t="s">
        <v>3876</v>
      </c>
    </row>
    <row r="773" spans="6:7" x14ac:dyDescent="0.4">
      <c r="F773" s="4" t="s">
        <v>754</v>
      </c>
      <c r="G773" s="4" t="s">
        <v>3877</v>
      </c>
    </row>
    <row r="774" spans="6:7" x14ac:dyDescent="0.4">
      <c r="F774" s="4" t="s">
        <v>755</v>
      </c>
      <c r="G774" s="4" t="s">
        <v>3878</v>
      </c>
    </row>
    <row r="775" spans="6:7" x14ac:dyDescent="0.4">
      <c r="F775" s="4" t="s">
        <v>756</v>
      </c>
      <c r="G775" s="4" t="s">
        <v>3879</v>
      </c>
    </row>
    <row r="776" spans="6:7" x14ac:dyDescent="0.4">
      <c r="F776" s="4" t="s">
        <v>757</v>
      </c>
      <c r="G776" s="4" t="s">
        <v>3880</v>
      </c>
    </row>
    <row r="777" spans="6:7" x14ac:dyDescent="0.4">
      <c r="F777" s="4" t="s">
        <v>758</v>
      </c>
      <c r="G777" s="4" t="s">
        <v>3881</v>
      </c>
    </row>
    <row r="778" spans="6:7" x14ac:dyDescent="0.4">
      <c r="F778" s="4" t="s">
        <v>759</v>
      </c>
      <c r="G778" s="4" t="s">
        <v>3882</v>
      </c>
    </row>
    <row r="779" spans="6:7" x14ac:dyDescent="0.4">
      <c r="F779" s="4" t="s">
        <v>760</v>
      </c>
      <c r="G779" s="4" t="s">
        <v>3883</v>
      </c>
    </row>
    <row r="780" spans="6:7" x14ac:dyDescent="0.4">
      <c r="F780" s="4" t="s">
        <v>761</v>
      </c>
      <c r="G780" s="4" t="s">
        <v>3884</v>
      </c>
    </row>
    <row r="781" spans="6:7" x14ac:dyDescent="0.4">
      <c r="F781" s="4" t="s">
        <v>762</v>
      </c>
      <c r="G781" s="4" t="s">
        <v>3885</v>
      </c>
    </row>
    <row r="782" spans="6:7" x14ac:dyDescent="0.4">
      <c r="F782" s="4" t="s">
        <v>763</v>
      </c>
      <c r="G782" s="4" t="s">
        <v>3886</v>
      </c>
    </row>
    <row r="783" spans="6:7" x14ac:dyDescent="0.4">
      <c r="F783" s="4" t="s">
        <v>764</v>
      </c>
      <c r="G783" s="4" t="s">
        <v>3887</v>
      </c>
    </row>
    <row r="784" spans="6:7" x14ac:dyDescent="0.4">
      <c r="F784" s="4" t="s">
        <v>765</v>
      </c>
      <c r="G784" s="4" t="s">
        <v>3888</v>
      </c>
    </row>
    <row r="785" spans="6:7" x14ac:dyDescent="0.4">
      <c r="F785" s="4" t="s">
        <v>766</v>
      </c>
      <c r="G785" s="4" t="s">
        <v>3889</v>
      </c>
    </row>
    <row r="786" spans="6:7" x14ac:dyDescent="0.4">
      <c r="F786" s="4" t="s">
        <v>767</v>
      </c>
      <c r="G786" s="4" t="s">
        <v>3890</v>
      </c>
    </row>
    <row r="787" spans="6:7" x14ac:dyDescent="0.4">
      <c r="F787" s="4" t="s">
        <v>768</v>
      </c>
      <c r="G787" s="4" t="s">
        <v>3891</v>
      </c>
    </row>
    <row r="788" spans="6:7" x14ac:dyDescent="0.4">
      <c r="F788" s="4" t="s">
        <v>769</v>
      </c>
      <c r="G788" s="4" t="s">
        <v>3892</v>
      </c>
    </row>
    <row r="789" spans="6:7" x14ac:dyDescent="0.4">
      <c r="F789" s="4" t="s">
        <v>770</v>
      </c>
      <c r="G789" s="4" t="s">
        <v>3893</v>
      </c>
    </row>
    <row r="790" spans="6:7" x14ac:dyDescent="0.4">
      <c r="F790" s="4" t="s">
        <v>771</v>
      </c>
      <c r="G790" s="4" t="s">
        <v>3894</v>
      </c>
    </row>
    <row r="791" spans="6:7" x14ac:dyDescent="0.4">
      <c r="F791" s="4" t="s">
        <v>772</v>
      </c>
      <c r="G791" s="4" t="s">
        <v>3895</v>
      </c>
    </row>
    <row r="792" spans="6:7" x14ac:dyDescent="0.4">
      <c r="F792" s="4" t="s">
        <v>773</v>
      </c>
      <c r="G792" s="4" t="s">
        <v>3896</v>
      </c>
    </row>
    <row r="793" spans="6:7" x14ac:dyDescent="0.4">
      <c r="F793" s="4" t="s">
        <v>774</v>
      </c>
      <c r="G793" s="4" t="s">
        <v>3897</v>
      </c>
    </row>
    <row r="794" spans="6:7" x14ac:dyDescent="0.4">
      <c r="F794" s="4" t="s">
        <v>775</v>
      </c>
      <c r="G794" s="4" t="s">
        <v>3898</v>
      </c>
    </row>
    <row r="795" spans="6:7" x14ac:dyDescent="0.4">
      <c r="F795" s="4" t="s">
        <v>776</v>
      </c>
      <c r="G795" s="4" t="s">
        <v>3899</v>
      </c>
    </row>
    <row r="796" spans="6:7" x14ac:dyDescent="0.4">
      <c r="F796" s="4" t="s">
        <v>777</v>
      </c>
      <c r="G796" s="4" t="s">
        <v>3900</v>
      </c>
    </row>
    <row r="797" spans="6:7" x14ac:dyDescent="0.4">
      <c r="F797" s="4" t="s">
        <v>778</v>
      </c>
      <c r="G797" s="4" t="s">
        <v>3901</v>
      </c>
    </row>
    <row r="798" spans="6:7" x14ac:dyDescent="0.4">
      <c r="F798" s="4" t="s">
        <v>779</v>
      </c>
      <c r="G798" s="4" t="s">
        <v>3902</v>
      </c>
    </row>
    <row r="799" spans="6:7" x14ac:dyDescent="0.4">
      <c r="F799" s="4" t="s">
        <v>780</v>
      </c>
      <c r="G799" s="4" t="s">
        <v>3903</v>
      </c>
    </row>
    <row r="800" spans="6:7" x14ac:dyDescent="0.4">
      <c r="F800" s="4" t="s">
        <v>781</v>
      </c>
      <c r="G800" s="4" t="s">
        <v>3904</v>
      </c>
    </row>
    <row r="801" spans="6:7" x14ac:dyDescent="0.4">
      <c r="F801" s="4" t="s">
        <v>882</v>
      </c>
      <c r="G801" s="4" t="s">
        <v>3905</v>
      </c>
    </row>
    <row r="802" spans="6:7" x14ac:dyDescent="0.4">
      <c r="F802" s="1" t="s">
        <v>3906</v>
      </c>
      <c r="G802" s="1" t="s">
        <v>3907</v>
      </c>
    </row>
    <row r="803" spans="6:7" x14ac:dyDescent="0.4">
      <c r="F803" s="4" t="s">
        <v>782</v>
      </c>
      <c r="G803" s="4" t="s">
        <v>3908</v>
      </c>
    </row>
    <row r="804" spans="6:7" x14ac:dyDescent="0.4">
      <c r="F804" s="4" t="s">
        <v>783</v>
      </c>
      <c r="G804" s="4" t="s">
        <v>3909</v>
      </c>
    </row>
    <row r="805" spans="6:7" x14ac:dyDescent="0.4">
      <c r="F805" s="4" t="s">
        <v>784</v>
      </c>
      <c r="G805" s="4" t="s">
        <v>3910</v>
      </c>
    </row>
    <row r="806" spans="6:7" x14ac:dyDescent="0.4">
      <c r="F806" s="4" t="s">
        <v>785</v>
      </c>
      <c r="G806" s="4" t="s">
        <v>3911</v>
      </c>
    </row>
    <row r="807" spans="6:7" x14ac:dyDescent="0.4">
      <c r="F807" s="4" t="s">
        <v>786</v>
      </c>
      <c r="G807" s="4" t="s">
        <v>3912</v>
      </c>
    </row>
    <row r="808" spans="6:7" x14ac:dyDescent="0.4">
      <c r="F808" s="4" t="s">
        <v>787</v>
      </c>
      <c r="G808" s="4" t="s">
        <v>3913</v>
      </c>
    </row>
    <row r="809" spans="6:7" x14ac:dyDescent="0.4">
      <c r="F809" s="4" t="s">
        <v>788</v>
      </c>
      <c r="G809" s="4" t="s">
        <v>3914</v>
      </c>
    </row>
    <row r="810" spans="6:7" x14ac:dyDescent="0.4">
      <c r="F810" s="4" t="s">
        <v>789</v>
      </c>
      <c r="G810" s="4" t="s">
        <v>3915</v>
      </c>
    </row>
    <row r="811" spans="6:7" x14ac:dyDescent="0.4">
      <c r="F811" s="4" t="s">
        <v>790</v>
      </c>
      <c r="G811" s="4" t="s">
        <v>3916</v>
      </c>
    </row>
    <row r="812" spans="6:7" x14ac:dyDescent="0.4">
      <c r="F812" s="4" t="s">
        <v>791</v>
      </c>
      <c r="G812" s="4" t="s">
        <v>3917</v>
      </c>
    </row>
    <row r="813" spans="6:7" x14ac:dyDescent="0.4">
      <c r="F813" s="4" t="s">
        <v>792</v>
      </c>
      <c r="G813" s="4" t="s">
        <v>3918</v>
      </c>
    </row>
    <row r="814" spans="6:7" x14ac:dyDescent="0.4">
      <c r="F814" s="4" t="s">
        <v>793</v>
      </c>
      <c r="G814" s="4" t="s">
        <v>3919</v>
      </c>
    </row>
    <row r="815" spans="6:7" x14ac:dyDescent="0.4">
      <c r="F815" s="4" t="s">
        <v>794</v>
      </c>
      <c r="G815" s="4" t="s">
        <v>3920</v>
      </c>
    </row>
    <row r="816" spans="6:7" x14ac:dyDescent="0.4">
      <c r="F816" s="4" t="s">
        <v>795</v>
      </c>
      <c r="G816" s="4" t="s">
        <v>3921</v>
      </c>
    </row>
    <row r="817" spans="6:7" x14ac:dyDescent="0.4">
      <c r="F817" s="4" t="s">
        <v>796</v>
      </c>
      <c r="G817" s="4" t="s">
        <v>3922</v>
      </c>
    </row>
    <row r="818" spans="6:7" x14ac:dyDescent="0.4">
      <c r="F818" s="4" t="s">
        <v>797</v>
      </c>
      <c r="G818" s="4" t="s">
        <v>3923</v>
      </c>
    </row>
    <row r="819" spans="6:7" x14ac:dyDescent="0.4">
      <c r="F819" s="4" t="s">
        <v>798</v>
      </c>
      <c r="G819" s="4" t="s">
        <v>3924</v>
      </c>
    </row>
    <row r="820" spans="6:7" x14ac:dyDescent="0.4">
      <c r="F820" s="4" t="s">
        <v>799</v>
      </c>
      <c r="G820" s="4" t="s">
        <v>3925</v>
      </c>
    </row>
    <row r="821" spans="6:7" x14ac:dyDescent="0.4">
      <c r="F821" s="4" t="s">
        <v>800</v>
      </c>
      <c r="G821" s="4" t="s">
        <v>3926</v>
      </c>
    </row>
    <row r="822" spans="6:7" x14ac:dyDescent="0.4">
      <c r="F822" s="4" t="s">
        <v>801</v>
      </c>
      <c r="G822" s="4" t="s">
        <v>3927</v>
      </c>
    </row>
    <row r="823" spans="6:7" x14ac:dyDescent="0.4">
      <c r="F823" s="4" t="s">
        <v>802</v>
      </c>
      <c r="G823" s="4" t="s">
        <v>3928</v>
      </c>
    </row>
    <row r="824" spans="6:7" x14ac:dyDescent="0.4">
      <c r="F824" s="4" t="s">
        <v>803</v>
      </c>
      <c r="G824" s="4" t="s">
        <v>3929</v>
      </c>
    </row>
    <row r="825" spans="6:7" x14ac:dyDescent="0.4">
      <c r="F825" s="4" t="s">
        <v>804</v>
      </c>
      <c r="G825" s="4" t="s">
        <v>3930</v>
      </c>
    </row>
    <row r="826" spans="6:7" x14ac:dyDescent="0.4">
      <c r="F826" s="4" t="s">
        <v>805</v>
      </c>
      <c r="G826" s="4" t="s">
        <v>3931</v>
      </c>
    </row>
    <row r="827" spans="6:7" x14ac:dyDescent="0.4">
      <c r="F827" s="4" t="s">
        <v>806</v>
      </c>
      <c r="G827" s="4" t="s">
        <v>3932</v>
      </c>
    </row>
    <row r="828" spans="6:7" x14ac:dyDescent="0.4">
      <c r="F828" s="4" t="s">
        <v>807</v>
      </c>
      <c r="G828" s="4" t="s">
        <v>3933</v>
      </c>
    </row>
    <row r="829" spans="6:7" x14ac:dyDescent="0.4">
      <c r="F829" s="4" t="s">
        <v>808</v>
      </c>
      <c r="G829" s="4" t="s">
        <v>3934</v>
      </c>
    </row>
    <row r="830" spans="6:7" x14ac:dyDescent="0.4">
      <c r="F830" s="4" t="s">
        <v>809</v>
      </c>
      <c r="G830" s="4" t="s">
        <v>3935</v>
      </c>
    </row>
    <row r="831" spans="6:7" x14ac:dyDescent="0.4">
      <c r="F831" s="4" t="s">
        <v>810</v>
      </c>
      <c r="G831" s="4" t="s">
        <v>3936</v>
      </c>
    </row>
    <row r="832" spans="6:7" x14ac:dyDescent="0.4">
      <c r="F832" s="4" t="s">
        <v>811</v>
      </c>
      <c r="G832" s="4" t="s">
        <v>3937</v>
      </c>
    </row>
    <row r="833" spans="6:7" x14ac:dyDescent="0.4">
      <c r="F833" s="4" t="s">
        <v>812</v>
      </c>
      <c r="G833" s="4" t="s">
        <v>3938</v>
      </c>
    </row>
    <row r="834" spans="6:7" x14ac:dyDescent="0.4">
      <c r="F834" s="4" t="s">
        <v>813</v>
      </c>
      <c r="G834" s="4" t="s">
        <v>3939</v>
      </c>
    </row>
    <row r="835" spans="6:7" x14ac:dyDescent="0.4">
      <c r="F835" s="4" t="s">
        <v>814</v>
      </c>
      <c r="G835" s="4" t="s">
        <v>3940</v>
      </c>
    </row>
    <row r="836" spans="6:7" x14ac:dyDescent="0.4">
      <c r="F836" s="4" t="s">
        <v>815</v>
      </c>
      <c r="G836" s="4" t="s">
        <v>3941</v>
      </c>
    </row>
    <row r="837" spans="6:7" x14ac:dyDescent="0.4">
      <c r="F837" s="4" t="s">
        <v>816</v>
      </c>
      <c r="G837" s="4" t="s">
        <v>3942</v>
      </c>
    </row>
    <row r="838" spans="6:7" x14ac:dyDescent="0.4">
      <c r="F838" s="4" t="s">
        <v>817</v>
      </c>
      <c r="G838" s="4" t="s">
        <v>3943</v>
      </c>
    </row>
    <row r="839" spans="6:7" x14ac:dyDescent="0.4">
      <c r="F839" s="4" t="s">
        <v>818</v>
      </c>
      <c r="G839" s="4" t="s">
        <v>3944</v>
      </c>
    </row>
    <row r="840" spans="6:7" x14ac:dyDescent="0.4">
      <c r="F840" s="4" t="s">
        <v>819</v>
      </c>
      <c r="G840" s="4" t="s">
        <v>3945</v>
      </c>
    </row>
    <row r="841" spans="6:7" x14ac:dyDescent="0.4">
      <c r="F841" s="4" t="s">
        <v>883</v>
      </c>
      <c r="G841" s="4" t="s">
        <v>3946</v>
      </c>
    </row>
    <row r="842" spans="6:7" x14ac:dyDescent="0.4">
      <c r="F842" s="1" t="s">
        <v>3947</v>
      </c>
      <c r="G842" s="1" t="s">
        <v>3948</v>
      </c>
    </row>
    <row r="843" spans="6:7" x14ac:dyDescent="0.4">
      <c r="F843" s="4" t="s">
        <v>884</v>
      </c>
      <c r="G843" s="4" t="s">
        <v>3949</v>
      </c>
    </row>
    <row r="844" spans="6:7" x14ac:dyDescent="0.4">
      <c r="F844" s="1" t="s">
        <v>3950</v>
      </c>
      <c r="G844" s="1" t="s">
        <v>3951</v>
      </c>
    </row>
    <row r="845" spans="6:7" x14ac:dyDescent="0.4">
      <c r="F845" s="4" t="s">
        <v>885</v>
      </c>
      <c r="G845" s="4" t="s">
        <v>3952</v>
      </c>
    </row>
    <row r="846" spans="6:7" x14ac:dyDescent="0.4">
      <c r="F846" s="1" t="s">
        <v>3953</v>
      </c>
      <c r="G846" s="1" t="s">
        <v>3954</v>
      </c>
    </row>
    <row r="847" spans="6:7" x14ac:dyDescent="0.4">
      <c r="F847" s="4" t="s">
        <v>820</v>
      </c>
      <c r="G847" s="4" t="s">
        <v>3955</v>
      </c>
    </row>
    <row r="848" spans="6:7" x14ac:dyDescent="0.4">
      <c r="F848" s="4" t="s">
        <v>821</v>
      </c>
      <c r="G848" s="4" t="s">
        <v>3956</v>
      </c>
    </row>
    <row r="849" spans="6:7" x14ac:dyDescent="0.4">
      <c r="F849" s="4" t="s">
        <v>822</v>
      </c>
      <c r="G849" s="4" t="s">
        <v>3957</v>
      </c>
    </row>
    <row r="850" spans="6:7" x14ac:dyDescent="0.4">
      <c r="F850" s="4" t="s">
        <v>823</v>
      </c>
      <c r="G850" s="4" t="s">
        <v>3958</v>
      </c>
    </row>
    <row r="851" spans="6:7" x14ac:dyDescent="0.4">
      <c r="F851" s="4" t="s">
        <v>824</v>
      </c>
      <c r="G851" s="4" t="s">
        <v>3959</v>
      </c>
    </row>
    <row r="852" spans="6:7" x14ac:dyDescent="0.4">
      <c r="F852" s="4" t="s">
        <v>825</v>
      </c>
      <c r="G852" s="4" t="s">
        <v>3960</v>
      </c>
    </row>
    <row r="853" spans="6:7" x14ac:dyDescent="0.4">
      <c r="F853" s="4" t="s">
        <v>826</v>
      </c>
      <c r="G853" s="4" t="s">
        <v>3961</v>
      </c>
    </row>
    <row r="854" spans="6:7" x14ac:dyDescent="0.4">
      <c r="F854" s="4" t="s">
        <v>827</v>
      </c>
      <c r="G854" s="4" t="s">
        <v>3962</v>
      </c>
    </row>
    <row r="855" spans="6:7" x14ac:dyDescent="0.4">
      <c r="F855" s="4" t="s">
        <v>828</v>
      </c>
      <c r="G855" s="4" t="s">
        <v>3963</v>
      </c>
    </row>
    <row r="856" spans="6:7" x14ac:dyDescent="0.4">
      <c r="F856" s="4" t="s">
        <v>829</v>
      </c>
      <c r="G856" s="4" t="s">
        <v>3964</v>
      </c>
    </row>
    <row r="857" spans="6:7" x14ac:dyDescent="0.4">
      <c r="F857" s="4" t="s">
        <v>830</v>
      </c>
      <c r="G857" s="4" t="s">
        <v>3965</v>
      </c>
    </row>
    <row r="858" spans="6:7" x14ac:dyDescent="0.4">
      <c r="F858" s="4" t="s">
        <v>831</v>
      </c>
      <c r="G858" s="4" t="s">
        <v>3966</v>
      </c>
    </row>
    <row r="859" spans="6:7" x14ac:dyDescent="0.4">
      <c r="F859" s="4" t="s">
        <v>832</v>
      </c>
      <c r="G859" s="4" t="s">
        <v>3967</v>
      </c>
    </row>
    <row r="860" spans="6:7" x14ac:dyDescent="0.4">
      <c r="F860" s="4" t="s">
        <v>833</v>
      </c>
      <c r="G860" s="4" t="s">
        <v>3968</v>
      </c>
    </row>
    <row r="861" spans="6:7" x14ac:dyDescent="0.4">
      <c r="F861" s="4" t="s">
        <v>834</v>
      </c>
      <c r="G861" s="4" t="s">
        <v>3969</v>
      </c>
    </row>
    <row r="862" spans="6:7" x14ac:dyDescent="0.4">
      <c r="F862" s="4" t="s">
        <v>835</v>
      </c>
      <c r="G862" s="4" t="s">
        <v>3970</v>
      </c>
    </row>
    <row r="863" spans="6:7" x14ac:dyDescent="0.4">
      <c r="F863" s="4" t="s">
        <v>886</v>
      </c>
      <c r="G863" s="4" t="s">
        <v>3971</v>
      </c>
    </row>
  </sheetData>
  <phoneticPr fontId="1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workbookViewId="0">
      <selection activeCell="S14" sqref="S14"/>
    </sheetView>
  </sheetViews>
  <sheetFormatPr defaultColWidth="8.625" defaultRowHeight="18.75" x14ac:dyDescent="0.4"/>
  <cols>
    <col min="1" max="1" width="8.375" customWidth="1"/>
    <col min="2" max="2" width="8.75" customWidth="1"/>
  </cols>
  <sheetData>
    <row r="1" spans="1:26" x14ac:dyDescent="0.4">
      <c r="A1" s="1" t="s">
        <v>837</v>
      </c>
      <c r="B1" s="1" t="s">
        <v>838</v>
      </c>
      <c r="C1" s="1" t="s">
        <v>859</v>
      </c>
      <c r="D1" s="1" t="s">
        <v>839</v>
      </c>
      <c r="E1" s="1" t="s">
        <v>840</v>
      </c>
      <c r="F1" s="1" t="s">
        <v>841</v>
      </c>
      <c r="G1" s="1" t="s">
        <v>842</v>
      </c>
      <c r="H1" s="1" t="s">
        <v>843</v>
      </c>
      <c r="I1" s="1" t="s">
        <v>844</v>
      </c>
      <c r="J1" s="1" t="s">
        <v>845</v>
      </c>
      <c r="K1" s="1" t="s">
        <v>846</v>
      </c>
      <c r="L1" s="1" t="s">
        <v>860</v>
      </c>
      <c r="M1" s="1" t="s">
        <v>847</v>
      </c>
      <c r="N1" s="1" t="s">
        <v>848</v>
      </c>
      <c r="O1" s="1" t="s">
        <v>849</v>
      </c>
      <c r="P1" s="1" t="s">
        <v>863</v>
      </c>
      <c r="Q1" s="1" t="s">
        <v>836</v>
      </c>
      <c r="R1" s="1" t="s">
        <v>861</v>
      </c>
      <c r="S1" s="1" t="s">
        <v>850</v>
      </c>
      <c r="T1" s="1" t="s">
        <v>851</v>
      </c>
      <c r="U1" s="1" t="s">
        <v>852</v>
      </c>
      <c r="V1" s="1" t="s">
        <v>862</v>
      </c>
      <c r="W1" s="1" t="s">
        <v>853</v>
      </c>
      <c r="X1" s="1" t="s">
        <v>854</v>
      </c>
      <c r="Y1" s="1" t="s">
        <v>855</v>
      </c>
      <c r="Z1" s="1" t="s">
        <v>856</v>
      </c>
    </row>
    <row r="2" spans="1:26" x14ac:dyDescent="0.4">
      <c r="A2" t="s">
        <v>25</v>
      </c>
      <c r="B2" t="s">
        <v>36</v>
      </c>
      <c r="C2" t="s">
        <v>889</v>
      </c>
      <c r="D2" t="s">
        <v>69</v>
      </c>
      <c r="E2" t="s">
        <v>76</v>
      </c>
      <c r="F2" t="s">
        <v>89</v>
      </c>
      <c r="G2" t="s">
        <v>114</v>
      </c>
      <c r="H2" t="s">
        <v>235</v>
      </c>
      <c r="I2" t="s">
        <v>259</v>
      </c>
      <c r="J2" t="s">
        <v>276</v>
      </c>
      <c r="K2" t="s">
        <v>281</v>
      </c>
      <c r="L2" t="s">
        <v>368</v>
      </c>
      <c r="M2" t="s">
        <v>446</v>
      </c>
      <c r="N2" t="s">
        <v>487</v>
      </c>
      <c r="O2" t="s">
        <v>512</v>
      </c>
      <c r="P2" t="s">
        <v>555</v>
      </c>
      <c r="Q2" t="s">
        <v>561</v>
      </c>
      <c r="R2" t="s">
        <v>628</v>
      </c>
      <c r="S2" t="s">
        <v>631</v>
      </c>
      <c r="T2" t="s">
        <v>651</v>
      </c>
      <c r="U2" t="s">
        <v>673</v>
      </c>
      <c r="V2" t="s">
        <v>721</v>
      </c>
      <c r="W2" t="s">
        <v>782</v>
      </c>
      <c r="X2" t="s">
        <v>884</v>
      </c>
      <c r="Y2" t="s">
        <v>885</v>
      </c>
      <c r="Z2" t="s">
        <v>820</v>
      </c>
    </row>
    <row r="3" spans="1:26" x14ac:dyDescent="0.4">
      <c r="A3" t="s">
        <v>26</v>
      </c>
      <c r="B3" t="s">
        <v>37</v>
      </c>
      <c r="D3" t="s">
        <v>70</v>
      </c>
      <c r="E3" t="s">
        <v>77</v>
      </c>
      <c r="F3" t="s">
        <v>90</v>
      </c>
      <c r="G3" t="s">
        <v>115</v>
      </c>
      <c r="H3" t="s">
        <v>236</v>
      </c>
      <c r="I3" t="s">
        <v>260</v>
      </c>
      <c r="J3" t="s">
        <v>277</v>
      </c>
      <c r="K3" t="s">
        <v>282</v>
      </c>
      <c r="L3" t="s">
        <v>369</v>
      </c>
      <c r="M3" t="s">
        <v>447</v>
      </c>
      <c r="N3" t="s">
        <v>488</v>
      </c>
      <c r="O3" t="s">
        <v>513</v>
      </c>
      <c r="P3" t="s">
        <v>556</v>
      </c>
      <c r="Q3" t="s">
        <v>562</v>
      </c>
      <c r="R3" t="s">
        <v>629</v>
      </c>
      <c r="S3" t="s">
        <v>632</v>
      </c>
      <c r="T3" t="s">
        <v>652</v>
      </c>
      <c r="U3" t="s">
        <v>674</v>
      </c>
      <c r="V3" t="s">
        <v>722</v>
      </c>
      <c r="W3" t="s">
        <v>783</v>
      </c>
      <c r="Z3" t="s">
        <v>821</v>
      </c>
    </row>
    <row r="4" spans="1:26" x14ac:dyDescent="0.4">
      <c r="A4" t="s">
        <v>27</v>
      </c>
      <c r="B4" t="s">
        <v>38</v>
      </c>
      <c r="D4" t="s">
        <v>71</v>
      </c>
      <c r="E4" t="s">
        <v>78</v>
      </c>
      <c r="F4" t="s">
        <v>91</v>
      </c>
      <c r="G4" t="s">
        <v>116</v>
      </c>
      <c r="H4" t="s">
        <v>237</v>
      </c>
      <c r="I4" t="s">
        <v>261</v>
      </c>
      <c r="J4" t="s">
        <v>278</v>
      </c>
      <c r="K4" t="s">
        <v>283</v>
      </c>
      <c r="L4" t="s">
        <v>370</v>
      </c>
      <c r="M4" t="s">
        <v>448</v>
      </c>
      <c r="N4" t="s">
        <v>489</v>
      </c>
      <c r="O4" t="s">
        <v>514</v>
      </c>
      <c r="P4" t="s">
        <v>557</v>
      </c>
      <c r="Q4" t="s">
        <v>563</v>
      </c>
      <c r="R4" t="s">
        <v>630</v>
      </c>
      <c r="S4" t="s">
        <v>633</v>
      </c>
      <c r="T4" t="s">
        <v>653</v>
      </c>
      <c r="U4" t="s">
        <v>675</v>
      </c>
      <c r="V4" t="s">
        <v>723</v>
      </c>
      <c r="W4" t="s">
        <v>784</v>
      </c>
      <c r="Z4" t="s">
        <v>822</v>
      </c>
    </row>
    <row r="5" spans="1:26" x14ac:dyDescent="0.4">
      <c r="A5" t="s">
        <v>28</v>
      </c>
      <c r="B5" t="s">
        <v>39</v>
      </c>
      <c r="D5" t="s">
        <v>72</v>
      </c>
      <c r="E5" t="s">
        <v>79</v>
      </c>
      <c r="F5" t="s">
        <v>92</v>
      </c>
      <c r="G5" t="s">
        <v>117</v>
      </c>
      <c r="H5" t="s">
        <v>238</v>
      </c>
      <c r="I5" t="s">
        <v>262</v>
      </c>
      <c r="J5" t="s">
        <v>279</v>
      </c>
      <c r="K5" t="s">
        <v>284</v>
      </c>
      <c r="L5" t="s">
        <v>371</v>
      </c>
      <c r="M5" t="s">
        <v>449</v>
      </c>
      <c r="N5" t="s">
        <v>490</v>
      </c>
      <c r="O5" t="s">
        <v>515</v>
      </c>
      <c r="P5" t="s">
        <v>558</v>
      </c>
      <c r="Q5" t="s">
        <v>564</v>
      </c>
      <c r="R5" t="s">
        <v>878</v>
      </c>
      <c r="S5" t="s">
        <v>634</v>
      </c>
      <c r="T5" t="s">
        <v>654</v>
      </c>
      <c r="U5" t="s">
        <v>676</v>
      </c>
      <c r="V5" t="s">
        <v>724</v>
      </c>
      <c r="W5" t="s">
        <v>785</v>
      </c>
      <c r="Z5" t="s">
        <v>823</v>
      </c>
    </row>
    <row r="6" spans="1:26" x14ac:dyDescent="0.4">
      <c r="A6" t="s">
        <v>29</v>
      </c>
      <c r="B6" t="s">
        <v>40</v>
      </c>
      <c r="D6" t="s">
        <v>73</v>
      </c>
      <c r="E6" t="s">
        <v>80</v>
      </c>
      <c r="F6" t="s">
        <v>93</v>
      </c>
      <c r="G6" t="s">
        <v>118</v>
      </c>
      <c r="H6" t="s">
        <v>239</v>
      </c>
      <c r="I6" t="s">
        <v>263</v>
      </c>
      <c r="J6" t="s">
        <v>280</v>
      </c>
      <c r="K6" t="s">
        <v>285</v>
      </c>
      <c r="L6" t="s">
        <v>372</v>
      </c>
      <c r="M6" t="s">
        <v>450</v>
      </c>
      <c r="N6" t="s">
        <v>491</v>
      </c>
      <c r="O6" t="s">
        <v>516</v>
      </c>
      <c r="P6" t="s">
        <v>559</v>
      </c>
      <c r="Q6" t="s">
        <v>565</v>
      </c>
      <c r="S6" t="s">
        <v>635</v>
      </c>
      <c r="T6" t="s">
        <v>655</v>
      </c>
      <c r="U6" t="s">
        <v>677</v>
      </c>
      <c r="V6" t="s">
        <v>725</v>
      </c>
      <c r="W6" t="s">
        <v>786</v>
      </c>
      <c r="Z6" t="s">
        <v>824</v>
      </c>
    </row>
    <row r="7" spans="1:26" x14ac:dyDescent="0.4">
      <c r="A7" t="s">
        <v>30</v>
      </c>
      <c r="B7" t="s">
        <v>41</v>
      </c>
      <c r="D7" t="s">
        <v>74</v>
      </c>
      <c r="E7" t="s">
        <v>81</v>
      </c>
      <c r="F7" t="s">
        <v>94</v>
      </c>
      <c r="G7" t="s">
        <v>119</v>
      </c>
      <c r="H7" t="s">
        <v>240</v>
      </c>
      <c r="I7" t="s">
        <v>264</v>
      </c>
      <c r="J7" t="s">
        <v>896</v>
      </c>
      <c r="K7" t="s">
        <v>286</v>
      </c>
      <c r="L7" t="s">
        <v>373</v>
      </c>
      <c r="M7" t="s">
        <v>451</v>
      </c>
      <c r="N7" t="s">
        <v>492</v>
      </c>
      <c r="O7" t="s">
        <v>517</v>
      </c>
      <c r="P7" t="s">
        <v>560</v>
      </c>
      <c r="Q7" t="s">
        <v>566</v>
      </c>
      <c r="S7" t="s">
        <v>636</v>
      </c>
      <c r="T7" t="s">
        <v>656</v>
      </c>
      <c r="U7" t="s">
        <v>678</v>
      </c>
      <c r="V7" t="s">
        <v>726</v>
      </c>
      <c r="W7" t="s">
        <v>787</v>
      </c>
      <c r="Z7" t="s">
        <v>825</v>
      </c>
    </row>
    <row r="8" spans="1:26" x14ac:dyDescent="0.4">
      <c r="A8" t="s">
        <v>31</v>
      </c>
      <c r="B8" t="s">
        <v>42</v>
      </c>
      <c r="D8" t="s">
        <v>75</v>
      </c>
      <c r="E8" t="s">
        <v>82</v>
      </c>
      <c r="F8" t="s">
        <v>95</v>
      </c>
      <c r="G8" t="s">
        <v>120</v>
      </c>
      <c r="H8" t="s">
        <v>241</v>
      </c>
      <c r="I8" t="s">
        <v>265</v>
      </c>
      <c r="K8" t="s">
        <v>287</v>
      </c>
      <c r="L8" t="s">
        <v>374</v>
      </c>
      <c r="M8" t="s">
        <v>452</v>
      </c>
      <c r="N8" t="s">
        <v>493</v>
      </c>
      <c r="O8" t="s">
        <v>518</v>
      </c>
      <c r="P8" t="s">
        <v>876</v>
      </c>
      <c r="Q8" t="s">
        <v>567</v>
      </c>
      <c r="S8" t="s">
        <v>637</v>
      </c>
      <c r="T8" t="s">
        <v>657</v>
      </c>
      <c r="U8" t="s">
        <v>679</v>
      </c>
      <c r="V8" t="s">
        <v>727</v>
      </c>
      <c r="W8" t="s">
        <v>788</v>
      </c>
      <c r="Z8" t="s">
        <v>826</v>
      </c>
    </row>
    <row r="9" spans="1:26" x14ac:dyDescent="0.4">
      <c r="A9" t="s">
        <v>32</v>
      </c>
      <c r="B9" t="s">
        <v>43</v>
      </c>
      <c r="D9" t="s">
        <v>890</v>
      </c>
      <c r="E9" t="s">
        <v>83</v>
      </c>
      <c r="F9" t="s">
        <v>96</v>
      </c>
      <c r="G9" t="s">
        <v>121</v>
      </c>
      <c r="H9" t="s">
        <v>242</v>
      </c>
      <c r="I9" t="s">
        <v>266</v>
      </c>
      <c r="K9" t="s">
        <v>288</v>
      </c>
      <c r="L9" t="s">
        <v>375</v>
      </c>
      <c r="M9" t="s">
        <v>453</v>
      </c>
      <c r="N9" t="s">
        <v>494</v>
      </c>
      <c r="O9" t="s">
        <v>519</v>
      </c>
      <c r="Q9" t="s">
        <v>568</v>
      </c>
      <c r="S9" t="s">
        <v>638</v>
      </c>
      <c r="T9" t="s">
        <v>658</v>
      </c>
      <c r="U9" t="s">
        <v>680</v>
      </c>
      <c r="V9" t="s">
        <v>728</v>
      </c>
      <c r="W9" t="s">
        <v>789</v>
      </c>
      <c r="Z9" t="s">
        <v>827</v>
      </c>
    </row>
    <row r="10" spans="1:26" x14ac:dyDescent="0.4">
      <c r="A10" t="s">
        <v>33</v>
      </c>
      <c r="B10" t="s">
        <v>44</v>
      </c>
      <c r="E10" t="s">
        <v>84</v>
      </c>
      <c r="F10" t="s">
        <v>97</v>
      </c>
      <c r="G10" t="s">
        <v>122</v>
      </c>
      <c r="H10" t="s">
        <v>243</v>
      </c>
      <c r="I10" t="s">
        <v>267</v>
      </c>
      <c r="K10" t="s">
        <v>289</v>
      </c>
      <c r="L10" t="s">
        <v>376</v>
      </c>
      <c r="M10" t="s">
        <v>454</v>
      </c>
      <c r="N10" t="s">
        <v>495</v>
      </c>
      <c r="O10" t="s">
        <v>520</v>
      </c>
      <c r="Q10" t="s">
        <v>569</v>
      </c>
      <c r="S10" t="s">
        <v>639</v>
      </c>
      <c r="T10" t="s">
        <v>659</v>
      </c>
      <c r="U10" t="s">
        <v>681</v>
      </c>
      <c r="V10" t="s">
        <v>729</v>
      </c>
      <c r="W10" t="s">
        <v>790</v>
      </c>
      <c r="Z10" t="s">
        <v>828</v>
      </c>
    </row>
    <row r="11" spans="1:26" x14ac:dyDescent="0.4">
      <c r="A11" t="s">
        <v>34</v>
      </c>
      <c r="B11" t="s">
        <v>45</v>
      </c>
      <c r="E11" t="s">
        <v>85</v>
      </c>
      <c r="F11" t="s">
        <v>98</v>
      </c>
      <c r="G11" t="s">
        <v>123</v>
      </c>
      <c r="H11" t="s">
        <v>244</v>
      </c>
      <c r="I11" t="s">
        <v>268</v>
      </c>
      <c r="K11" t="s">
        <v>290</v>
      </c>
      <c r="L11" t="s">
        <v>377</v>
      </c>
      <c r="M11" t="s">
        <v>455</v>
      </c>
      <c r="N11" t="s">
        <v>496</v>
      </c>
      <c r="O11" t="s">
        <v>521</v>
      </c>
      <c r="Q11" t="s">
        <v>570</v>
      </c>
      <c r="S11" t="s">
        <v>640</v>
      </c>
      <c r="T11" t="s">
        <v>660</v>
      </c>
      <c r="U11" t="s">
        <v>682</v>
      </c>
      <c r="V11" t="s">
        <v>730</v>
      </c>
      <c r="W11" t="s">
        <v>791</v>
      </c>
      <c r="Z11" t="s">
        <v>829</v>
      </c>
    </row>
    <row r="12" spans="1:26" x14ac:dyDescent="0.4">
      <c r="A12" t="s">
        <v>35</v>
      </c>
      <c r="B12" t="s">
        <v>46</v>
      </c>
      <c r="E12" t="s">
        <v>86</v>
      </c>
      <c r="F12" t="s">
        <v>99</v>
      </c>
      <c r="G12" t="s">
        <v>124</v>
      </c>
      <c r="H12" t="s">
        <v>245</v>
      </c>
      <c r="I12" t="s">
        <v>269</v>
      </c>
      <c r="K12" t="s">
        <v>291</v>
      </c>
      <c r="L12" t="s">
        <v>378</v>
      </c>
      <c r="M12" t="s">
        <v>456</v>
      </c>
      <c r="N12" t="s">
        <v>497</v>
      </c>
      <c r="O12" t="s">
        <v>522</v>
      </c>
      <c r="Q12" t="s">
        <v>571</v>
      </c>
      <c r="S12" t="s">
        <v>641</v>
      </c>
      <c r="T12" t="s">
        <v>661</v>
      </c>
      <c r="U12" t="s">
        <v>683</v>
      </c>
      <c r="V12" t="s">
        <v>731</v>
      </c>
      <c r="W12" t="s">
        <v>792</v>
      </c>
      <c r="Z12" t="s">
        <v>830</v>
      </c>
    </row>
    <row r="13" spans="1:26" x14ac:dyDescent="0.4">
      <c r="A13" t="s">
        <v>887</v>
      </c>
      <c r="B13" t="s">
        <v>47</v>
      </c>
      <c r="E13" t="s">
        <v>87</v>
      </c>
      <c r="F13" t="s">
        <v>100</v>
      </c>
      <c r="G13" t="s">
        <v>125</v>
      </c>
      <c r="H13" t="s">
        <v>246</v>
      </c>
      <c r="I13" t="s">
        <v>270</v>
      </c>
      <c r="K13" t="s">
        <v>292</v>
      </c>
      <c r="L13" t="s">
        <v>379</v>
      </c>
      <c r="M13" t="s">
        <v>457</v>
      </c>
      <c r="N13" t="s">
        <v>498</v>
      </c>
      <c r="O13" t="s">
        <v>523</v>
      </c>
      <c r="Q13" t="s">
        <v>572</v>
      </c>
      <c r="S13" t="s">
        <v>642</v>
      </c>
      <c r="T13" t="s">
        <v>662</v>
      </c>
      <c r="U13" t="s">
        <v>684</v>
      </c>
      <c r="V13" t="s">
        <v>732</v>
      </c>
      <c r="W13" t="s">
        <v>793</v>
      </c>
      <c r="Z13" t="s">
        <v>831</v>
      </c>
    </row>
    <row r="14" spans="1:26" x14ac:dyDescent="0.4">
      <c r="B14" t="s">
        <v>48</v>
      </c>
      <c r="E14" t="s">
        <v>88</v>
      </c>
      <c r="F14" t="s">
        <v>101</v>
      </c>
      <c r="G14" t="s">
        <v>126</v>
      </c>
      <c r="H14" t="s">
        <v>247</v>
      </c>
      <c r="I14" t="s">
        <v>271</v>
      </c>
      <c r="K14" t="s">
        <v>293</v>
      </c>
      <c r="L14" t="s">
        <v>380</v>
      </c>
      <c r="M14" t="s">
        <v>458</v>
      </c>
      <c r="N14" t="s">
        <v>499</v>
      </c>
      <c r="O14" t="s">
        <v>524</v>
      </c>
      <c r="Q14" t="s">
        <v>573</v>
      </c>
      <c r="S14" t="s">
        <v>643</v>
      </c>
      <c r="T14" t="s">
        <v>663</v>
      </c>
      <c r="U14" t="s">
        <v>685</v>
      </c>
      <c r="V14" t="s">
        <v>733</v>
      </c>
      <c r="W14" t="s">
        <v>794</v>
      </c>
      <c r="Z14" t="s">
        <v>832</v>
      </c>
    </row>
    <row r="15" spans="1:26" x14ac:dyDescent="0.4">
      <c r="B15" t="s">
        <v>49</v>
      </c>
      <c r="E15" t="s">
        <v>891</v>
      </c>
      <c r="F15" t="s">
        <v>102</v>
      </c>
      <c r="G15" t="s">
        <v>127</v>
      </c>
      <c r="H15" t="s">
        <v>248</v>
      </c>
      <c r="I15" t="s">
        <v>272</v>
      </c>
      <c r="K15" t="s">
        <v>294</v>
      </c>
      <c r="L15" t="s">
        <v>381</v>
      </c>
      <c r="M15" t="s">
        <v>459</v>
      </c>
      <c r="N15" t="s">
        <v>500</v>
      </c>
      <c r="O15" t="s">
        <v>525</v>
      </c>
      <c r="Q15" t="s">
        <v>574</v>
      </c>
      <c r="S15" t="s">
        <v>644</v>
      </c>
      <c r="T15" t="s">
        <v>664</v>
      </c>
      <c r="U15" t="s">
        <v>686</v>
      </c>
      <c r="V15" t="s">
        <v>734</v>
      </c>
      <c r="W15" t="s">
        <v>795</v>
      </c>
      <c r="Z15" t="s">
        <v>833</v>
      </c>
    </row>
    <row r="16" spans="1:26" x14ac:dyDescent="0.4">
      <c r="B16" t="s">
        <v>50</v>
      </c>
      <c r="F16" t="s">
        <v>103</v>
      </c>
      <c r="G16" t="s">
        <v>128</v>
      </c>
      <c r="H16" t="s">
        <v>249</v>
      </c>
      <c r="I16" t="s">
        <v>273</v>
      </c>
      <c r="K16" t="s">
        <v>295</v>
      </c>
      <c r="L16" t="s">
        <v>382</v>
      </c>
      <c r="M16" t="s">
        <v>460</v>
      </c>
      <c r="N16" t="s">
        <v>501</v>
      </c>
      <c r="O16" t="s">
        <v>526</v>
      </c>
      <c r="Q16" t="s">
        <v>575</v>
      </c>
      <c r="S16" t="s">
        <v>645</v>
      </c>
      <c r="T16" t="s">
        <v>665</v>
      </c>
      <c r="U16" t="s">
        <v>687</v>
      </c>
      <c r="V16" t="s">
        <v>735</v>
      </c>
      <c r="W16" t="s">
        <v>796</v>
      </c>
      <c r="Z16" t="s">
        <v>834</v>
      </c>
    </row>
    <row r="17" spans="2:26" x14ac:dyDescent="0.4">
      <c r="B17" t="s">
        <v>51</v>
      </c>
      <c r="F17" t="s">
        <v>104</v>
      </c>
      <c r="G17" t="s">
        <v>129</v>
      </c>
      <c r="H17" t="s">
        <v>250</v>
      </c>
      <c r="I17" t="s">
        <v>274</v>
      </c>
      <c r="K17" t="s">
        <v>296</v>
      </c>
      <c r="L17" t="s">
        <v>383</v>
      </c>
      <c r="M17" t="s">
        <v>461</v>
      </c>
      <c r="N17" t="s">
        <v>502</v>
      </c>
      <c r="O17" t="s">
        <v>527</v>
      </c>
      <c r="Q17" t="s">
        <v>576</v>
      </c>
      <c r="S17" t="s">
        <v>646</v>
      </c>
      <c r="T17" t="s">
        <v>666</v>
      </c>
      <c r="U17" t="s">
        <v>688</v>
      </c>
      <c r="V17" t="s">
        <v>736</v>
      </c>
      <c r="W17" t="s">
        <v>797</v>
      </c>
      <c r="Z17" t="s">
        <v>835</v>
      </c>
    </row>
    <row r="18" spans="2:26" x14ac:dyDescent="0.4">
      <c r="B18" t="s">
        <v>52</v>
      </c>
      <c r="F18" t="s">
        <v>105</v>
      </c>
      <c r="G18" t="s">
        <v>130</v>
      </c>
      <c r="H18" t="s">
        <v>251</v>
      </c>
      <c r="I18" t="s">
        <v>275</v>
      </c>
      <c r="K18" t="s">
        <v>297</v>
      </c>
      <c r="L18" t="s">
        <v>384</v>
      </c>
      <c r="M18" t="s">
        <v>462</v>
      </c>
      <c r="N18" t="s">
        <v>503</v>
      </c>
      <c r="O18" t="s">
        <v>528</v>
      </c>
      <c r="Q18" t="s">
        <v>577</v>
      </c>
      <c r="S18" t="s">
        <v>647</v>
      </c>
      <c r="T18" t="s">
        <v>667</v>
      </c>
      <c r="U18" t="s">
        <v>689</v>
      </c>
      <c r="V18" t="s">
        <v>737</v>
      </c>
      <c r="W18" t="s">
        <v>798</v>
      </c>
      <c r="Z18" t="s">
        <v>886</v>
      </c>
    </row>
    <row r="19" spans="2:26" x14ac:dyDescent="0.4">
      <c r="B19" t="s">
        <v>53</v>
      </c>
      <c r="F19" t="s">
        <v>106</v>
      </c>
      <c r="G19" t="s">
        <v>131</v>
      </c>
      <c r="H19" t="s">
        <v>252</v>
      </c>
      <c r="I19" t="s">
        <v>895</v>
      </c>
      <c r="K19" t="s">
        <v>298</v>
      </c>
      <c r="L19" t="s">
        <v>385</v>
      </c>
      <c r="M19" t="s">
        <v>463</v>
      </c>
      <c r="N19" t="s">
        <v>504</v>
      </c>
      <c r="O19" t="s">
        <v>529</v>
      </c>
      <c r="Q19" t="s">
        <v>578</v>
      </c>
      <c r="S19" t="s">
        <v>648</v>
      </c>
      <c r="T19" t="s">
        <v>668</v>
      </c>
      <c r="U19" t="s">
        <v>690</v>
      </c>
      <c r="V19" t="s">
        <v>738</v>
      </c>
      <c r="W19" t="s">
        <v>799</v>
      </c>
    </row>
    <row r="20" spans="2:26" x14ac:dyDescent="0.4">
      <c r="B20" t="s">
        <v>54</v>
      </c>
      <c r="F20" t="s">
        <v>107</v>
      </c>
      <c r="G20" t="s">
        <v>132</v>
      </c>
      <c r="H20" t="s">
        <v>253</v>
      </c>
      <c r="K20" t="s">
        <v>299</v>
      </c>
      <c r="L20" t="s">
        <v>386</v>
      </c>
      <c r="M20" t="s">
        <v>464</v>
      </c>
      <c r="N20" t="s">
        <v>505</v>
      </c>
      <c r="O20" t="s">
        <v>530</v>
      </c>
      <c r="Q20" t="s">
        <v>579</v>
      </c>
      <c r="S20" t="s">
        <v>649</v>
      </c>
      <c r="T20" t="s">
        <v>669</v>
      </c>
      <c r="U20" t="s">
        <v>691</v>
      </c>
      <c r="V20" t="s">
        <v>739</v>
      </c>
      <c r="W20" t="s">
        <v>800</v>
      </c>
    </row>
    <row r="21" spans="2:26" x14ac:dyDescent="0.4">
      <c r="B21" t="s">
        <v>55</v>
      </c>
      <c r="F21" t="s">
        <v>108</v>
      </c>
      <c r="G21" t="s">
        <v>133</v>
      </c>
      <c r="H21" t="s">
        <v>254</v>
      </c>
      <c r="K21" t="s">
        <v>300</v>
      </c>
      <c r="L21" t="s">
        <v>387</v>
      </c>
      <c r="M21" t="s">
        <v>465</v>
      </c>
      <c r="N21" t="s">
        <v>506</v>
      </c>
      <c r="O21" t="s">
        <v>531</v>
      </c>
      <c r="Q21" t="s">
        <v>580</v>
      </c>
      <c r="S21" t="s">
        <v>650</v>
      </c>
      <c r="T21" t="s">
        <v>670</v>
      </c>
      <c r="U21" t="s">
        <v>692</v>
      </c>
      <c r="V21" t="s">
        <v>740</v>
      </c>
      <c r="W21" t="s">
        <v>801</v>
      </c>
    </row>
    <row r="22" spans="2:26" x14ac:dyDescent="0.4">
      <c r="B22" t="s">
        <v>56</v>
      </c>
      <c r="F22" t="s">
        <v>109</v>
      </c>
      <c r="G22" t="s">
        <v>134</v>
      </c>
      <c r="H22" t="s">
        <v>255</v>
      </c>
      <c r="K22" t="s">
        <v>301</v>
      </c>
      <c r="L22" t="s">
        <v>388</v>
      </c>
      <c r="M22" t="s">
        <v>466</v>
      </c>
      <c r="N22" t="s">
        <v>507</v>
      </c>
      <c r="O22" t="s">
        <v>532</v>
      </c>
      <c r="Q22" t="s">
        <v>581</v>
      </c>
      <c r="S22" t="s">
        <v>879</v>
      </c>
      <c r="T22" t="s">
        <v>671</v>
      </c>
      <c r="U22" t="s">
        <v>693</v>
      </c>
      <c r="V22" t="s">
        <v>741</v>
      </c>
      <c r="W22" t="s">
        <v>802</v>
      </c>
    </row>
    <row r="23" spans="2:26" x14ac:dyDescent="0.4">
      <c r="B23" t="s">
        <v>57</v>
      </c>
      <c r="F23" t="s">
        <v>110</v>
      </c>
      <c r="G23" t="s">
        <v>135</v>
      </c>
      <c r="H23" t="s">
        <v>256</v>
      </c>
      <c r="K23" t="s">
        <v>302</v>
      </c>
      <c r="L23" t="s">
        <v>389</v>
      </c>
      <c r="M23" t="s">
        <v>467</v>
      </c>
      <c r="N23" t="s">
        <v>508</v>
      </c>
      <c r="O23" t="s">
        <v>533</v>
      </c>
      <c r="Q23" t="s">
        <v>582</v>
      </c>
      <c r="T23" t="s">
        <v>672</v>
      </c>
      <c r="U23" t="s">
        <v>694</v>
      </c>
      <c r="V23" t="s">
        <v>742</v>
      </c>
      <c r="W23" t="s">
        <v>803</v>
      </c>
    </row>
    <row r="24" spans="2:26" x14ac:dyDescent="0.4">
      <c r="B24" t="s">
        <v>58</v>
      </c>
      <c r="F24" t="s">
        <v>111</v>
      </c>
      <c r="G24" t="s">
        <v>136</v>
      </c>
      <c r="H24" t="s">
        <v>257</v>
      </c>
      <c r="K24" t="s">
        <v>303</v>
      </c>
      <c r="L24" t="s">
        <v>390</v>
      </c>
      <c r="M24" t="s">
        <v>468</v>
      </c>
      <c r="N24" t="s">
        <v>509</v>
      </c>
      <c r="O24" t="s">
        <v>534</v>
      </c>
      <c r="Q24" t="s">
        <v>583</v>
      </c>
      <c r="T24" t="s">
        <v>880</v>
      </c>
      <c r="U24" t="s">
        <v>695</v>
      </c>
      <c r="V24" t="s">
        <v>743</v>
      </c>
      <c r="W24" t="s">
        <v>804</v>
      </c>
    </row>
    <row r="25" spans="2:26" x14ac:dyDescent="0.4">
      <c r="B25" t="s">
        <v>59</v>
      </c>
      <c r="F25" t="s">
        <v>112</v>
      </c>
      <c r="G25" t="s">
        <v>137</v>
      </c>
      <c r="H25" t="s">
        <v>258</v>
      </c>
      <c r="K25" t="s">
        <v>304</v>
      </c>
      <c r="L25" t="s">
        <v>391</v>
      </c>
      <c r="M25" t="s">
        <v>469</v>
      </c>
      <c r="N25" t="s">
        <v>510</v>
      </c>
      <c r="O25" t="s">
        <v>535</v>
      </c>
      <c r="Q25" t="s">
        <v>584</v>
      </c>
      <c r="U25" t="s">
        <v>696</v>
      </c>
      <c r="V25" t="s">
        <v>744</v>
      </c>
      <c r="W25" t="s">
        <v>805</v>
      </c>
    </row>
    <row r="26" spans="2:26" x14ac:dyDescent="0.4">
      <c r="B26" t="s">
        <v>60</v>
      </c>
      <c r="F26" t="s">
        <v>113</v>
      </c>
      <c r="G26" t="s">
        <v>138</v>
      </c>
      <c r="H26" t="s">
        <v>894</v>
      </c>
      <c r="K26" t="s">
        <v>305</v>
      </c>
      <c r="L26" t="s">
        <v>392</v>
      </c>
      <c r="M26" t="s">
        <v>470</v>
      </c>
      <c r="N26" t="s">
        <v>511</v>
      </c>
      <c r="O26" t="s">
        <v>536</v>
      </c>
      <c r="Q26" t="s">
        <v>585</v>
      </c>
      <c r="U26" t="s">
        <v>697</v>
      </c>
      <c r="V26" t="s">
        <v>745</v>
      </c>
      <c r="W26" t="s">
        <v>806</v>
      </c>
    </row>
    <row r="27" spans="2:26" x14ac:dyDescent="0.4">
      <c r="B27" t="s">
        <v>61</v>
      </c>
      <c r="F27" t="s">
        <v>892</v>
      </c>
      <c r="G27" t="s">
        <v>139</v>
      </c>
      <c r="K27" t="s">
        <v>306</v>
      </c>
      <c r="L27" t="s">
        <v>393</v>
      </c>
      <c r="M27" t="s">
        <v>471</v>
      </c>
      <c r="N27" t="s">
        <v>874</v>
      </c>
      <c r="O27" t="s">
        <v>537</v>
      </c>
      <c r="Q27" t="s">
        <v>586</v>
      </c>
      <c r="U27" t="s">
        <v>698</v>
      </c>
      <c r="V27" t="s">
        <v>746</v>
      </c>
      <c r="W27" t="s">
        <v>807</v>
      </c>
    </row>
    <row r="28" spans="2:26" x14ac:dyDescent="0.4">
      <c r="B28" t="s">
        <v>62</v>
      </c>
      <c r="G28" t="s">
        <v>140</v>
      </c>
      <c r="K28" t="s">
        <v>307</v>
      </c>
      <c r="L28" t="s">
        <v>394</v>
      </c>
      <c r="M28" t="s">
        <v>472</v>
      </c>
      <c r="O28" t="s">
        <v>538</v>
      </c>
      <c r="Q28" t="s">
        <v>587</v>
      </c>
      <c r="U28" t="s">
        <v>699</v>
      </c>
      <c r="V28" t="s">
        <v>747</v>
      </c>
      <c r="W28" t="s">
        <v>808</v>
      </c>
    </row>
    <row r="29" spans="2:26" x14ac:dyDescent="0.4">
      <c r="B29" t="s">
        <v>63</v>
      </c>
      <c r="G29" t="s">
        <v>141</v>
      </c>
      <c r="K29" t="s">
        <v>308</v>
      </c>
      <c r="L29" t="s">
        <v>395</v>
      </c>
      <c r="M29" t="s">
        <v>473</v>
      </c>
      <c r="O29" t="s">
        <v>539</v>
      </c>
      <c r="Q29" t="s">
        <v>588</v>
      </c>
      <c r="U29" t="s">
        <v>700</v>
      </c>
      <c r="V29" t="s">
        <v>748</v>
      </c>
      <c r="W29" t="s">
        <v>809</v>
      </c>
    </row>
    <row r="30" spans="2:26" x14ac:dyDescent="0.4">
      <c r="B30" t="s">
        <v>64</v>
      </c>
      <c r="G30" t="s">
        <v>142</v>
      </c>
      <c r="K30" t="s">
        <v>309</v>
      </c>
      <c r="L30" t="s">
        <v>396</v>
      </c>
      <c r="M30" t="s">
        <v>474</v>
      </c>
      <c r="O30" t="s">
        <v>540</v>
      </c>
      <c r="Q30" t="s">
        <v>589</v>
      </c>
      <c r="U30" t="s">
        <v>701</v>
      </c>
      <c r="V30" t="s">
        <v>749</v>
      </c>
      <c r="W30" t="s">
        <v>810</v>
      </c>
    </row>
    <row r="31" spans="2:26" x14ac:dyDescent="0.4">
      <c r="B31" t="s">
        <v>65</v>
      </c>
      <c r="G31" t="s">
        <v>143</v>
      </c>
      <c r="K31" t="s">
        <v>310</v>
      </c>
      <c r="L31" t="s">
        <v>397</v>
      </c>
      <c r="M31" t="s">
        <v>475</v>
      </c>
      <c r="O31" t="s">
        <v>541</v>
      </c>
      <c r="Q31" t="s">
        <v>590</v>
      </c>
      <c r="U31" t="s">
        <v>702</v>
      </c>
      <c r="V31" t="s">
        <v>750</v>
      </c>
      <c r="W31" t="s">
        <v>811</v>
      </c>
    </row>
    <row r="32" spans="2:26" x14ac:dyDescent="0.4">
      <c r="B32" t="s">
        <v>66</v>
      </c>
      <c r="G32" t="s">
        <v>144</v>
      </c>
      <c r="K32" t="s">
        <v>311</v>
      </c>
      <c r="L32" t="s">
        <v>398</v>
      </c>
      <c r="M32" t="s">
        <v>476</v>
      </c>
      <c r="O32" t="s">
        <v>542</v>
      </c>
      <c r="Q32" t="s">
        <v>591</v>
      </c>
      <c r="U32" t="s">
        <v>703</v>
      </c>
      <c r="V32" t="s">
        <v>751</v>
      </c>
      <c r="W32" t="s">
        <v>812</v>
      </c>
    </row>
    <row r="33" spans="2:23" x14ac:dyDescent="0.4">
      <c r="B33" t="s">
        <v>67</v>
      </c>
      <c r="G33" t="s">
        <v>145</v>
      </c>
      <c r="K33" t="s">
        <v>312</v>
      </c>
      <c r="L33" t="s">
        <v>399</v>
      </c>
      <c r="M33" t="s">
        <v>477</v>
      </c>
      <c r="O33" t="s">
        <v>543</v>
      </c>
      <c r="Q33" t="s">
        <v>592</v>
      </c>
      <c r="U33" t="s">
        <v>704</v>
      </c>
      <c r="V33" t="s">
        <v>752</v>
      </c>
      <c r="W33" t="s">
        <v>813</v>
      </c>
    </row>
    <row r="34" spans="2:23" x14ac:dyDescent="0.4">
      <c r="B34" t="s">
        <v>68</v>
      </c>
      <c r="G34" t="s">
        <v>146</v>
      </c>
      <c r="K34" t="s">
        <v>313</v>
      </c>
      <c r="L34" t="s">
        <v>400</v>
      </c>
      <c r="M34" t="s">
        <v>478</v>
      </c>
      <c r="O34" t="s">
        <v>544</v>
      </c>
      <c r="Q34" t="s">
        <v>593</v>
      </c>
      <c r="U34" t="s">
        <v>705</v>
      </c>
      <c r="V34" t="s">
        <v>753</v>
      </c>
      <c r="W34" t="s">
        <v>814</v>
      </c>
    </row>
    <row r="35" spans="2:23" x14ac:dyDescent="0.4">
      <c r="B35" t="s">
        <v>888</v>
      </c>
      <c r="G35" t="s">
        <v>147</v>
      </c>
      <c r="K35" t="s">
        <v>314</v>
      </c>
      <c r="L35" t="s">
        <v>401</v>
      </c>
      <c r="M35" t="s">
        <v>479</v>
      </c>
      <c r="O35" t="s">
        <v>545</v>
      </c>
      <c r="Q35" t="s">
        <v>594</v>
      </c>
      <c r="U35" t="s">
        <v>706</v>
      </c>
      <c r="V35" t="s">
        <v>754</v>
      </c>
      <c r="W35" t="s">
        <v>815</v>
      </c>
    </row>
    <row r="36" spans="2:23" x14ac:dyDescent="0.4">
      <c r="G36" t="s">
        <v>148</v>
      </c>
      <c r="K36" t="s">
        <v>315</v>
      </c>
      <c r="L36" t="s">
        <v>402</v>
      </c>
      <c r="M36" t="s">
        <v>480</v>
      </c>
      <c r="O36" t="s">
        <v>546</v>
      </c>
      <c r="Q36" t="s">
        <v>595</v>
      </c>
      <c r="U36" t="s">
        <v>707</v>
      </c>
      <c r="V36" t="s">
        <v>755</v>
      </c>
      <c r="W36" t="s">
        <v>816</v>
      </c>
    </row>
    <row r="37" spans="2:23" x14ac:dyDescent="0.4">
      <c r="G37" t="s">
        <v>149</v>
      </c>
      <c r="K37" t="s">
        <v>316</v>
      </c>
      <c r="L37" t="s">
        <v>403</v>
      </c>
      <c r="M37" t="s">
        <v>481</v>
      </c>
      <c r="O37" t="s">
        <v>547</v>
      </c>
      <c r="Q37" t="s">
        <v>596</v>
      </c>
      <c r="U37" t="s">
        <v>708</v>
      </c>
      <c r="V37" t="s">
        <v>756</v>
      </c>
      <c r="W37" t="s">
        <v>817</v>
      </c>
    </row>
    <row r="38" spans="2:23" x14ac:dyDescent="0.4">
      <c r="G38" t="s">
        <v>150</v>
      </c>
      <c r="K38" t="s">
        <v>317</v>
      </c>
      <c r="L38" t="s">
        <v>404</v>
      </c>
      <c r="M38" t="s">
        <v>482</v>
      </c>
      <c r="O38" t="s">
        <v>548</v>
      </c>
      <c r="Q38" t="s">
        <v>597</v>
      </c>
      <c r="U38" t="s">
        <v>709</v>
      </c>
      <c r="V38" t="s">
        <v>757</v>
      </c>
      <c r="W38" t="s">
        <v>818</v>
      </c>
    </row>
    <row r="39" spans="2:23" x14ac:dyDescent="0.4">
      <c r="G39" t="s">
        <v>151</v>
      </c>
      <c r="K39" t="s">
        <v>318</v>
      </c>
      <c r="L39" t="s">
        <v>405</v>
      </c>
      <c r="M39" t="s">
        <v>483</v>
      </c>
      <c r="O39" t="s">
        <v>549</v>
      </c>
      <c r="Q39" t="s">
        <v>598</v>
      </c>
      <c r="U39" t="s">
        <v>710</v>
      </c>
      <c r="V39" t="s">
        <v>758</v>
      </c>
      <c r="W39" t="s">
        <v>819</v>
      </c>
    </row>
    <row r="40" spans="2:23" x14ac:dyDescent="0.4">
      <c r="G40" t="s">
        <v>152</v>
      </c>
      <c r="K40" t="s">
        <v>319</v>
      </c>
      <c r="L40" t="s">
        <v>406</v>
      </c>
      <c r="M40" t="s">
        <v>484</v>
      </c>
      <c r="O40" t="s">
        <v>550</v>
      </c>
      <c r="Q40" t="s">
        <v>599</v>
      </c>
      <c r="U40" t="s">
        <v>711</v>
      </c>
      <c r="V40" t="s">
        <v>759</v>
      </c>
      <c r="W40" t="s">
        <v>883</v>
      </c>
    </row>
    <row r="41" spans="2:23" x14ac:dyDescent="0.4">
      <c r="G41" t="s">
        <v>153</v>
      </c>
      <c r="K41" t="s">
        <v>320</v>
      </c>
      <c r="L41" t="s">
        <v>407</v>
      </c>
      <c r="M41" t="s">
        <v>485</v>
      </c>
      <c r="O41" t="s">
        <v>551</v>
      </c>
      <c r="Q41" t="s">
        <v>600</v>
      </c>
      <c r="U41" t="s">
        <v>712</v>
      </c>
      <c r="V41" t="s">
        <v>760</v>
      </c>
    </row>
    <row r="42" spans="2:23" x14ac:dyDescent="0.4">
      <c r="G42" t="s">
        <v>154</v>
      </c>
      <c r="K42" t="s">
        <v>321</v>
      </c>
      <c r="L42" t="s">
        <v>408</v>
      </c>
      <c r="M42" t="s">
        <v>486</v>
      </c>
      <c r="O42" t="s">
        <v>552</v>
      </c>
      <c r="Q42" t="s">
        <v>601</v>
      </c>
      <c r="U42" t="s">
        <v>713</v>
      </c>
      <c r="V42" t="s">
        <v>761</v>
      </c>
    </row>
    <row r="43" spans="2:23" x14ac:dyDescent="0.4">
      <c r="G43" t="s">
        <v>155</v>
      </c>
      <c r="K43" t="s">
        <v>322</v>
      </c>
      <c r="L43" t="s">
        <v>409</v>
      </c>
      <c r="M43" t="s">
        <v>873</v>
      </c>
      <c r="O43" t="s">
        <v>553</v>
      </c>
      <c r="Q43" t="s">
        <v>602</v>
      </c>
      <c r="U43" t="s">
        <v>714</v>
      </c>
      <c r="V43" t="s">
        <v>762</v>
      </c>
    </row>
    <row r="44" spans="2:23" x14ac:dyDescent="0.4">
      <c r="G44" t="s">
        <v>156</v>
      </c>
      <c r="K44" t="s">
        <v>323</v>
      </c>
      <c r="L44" t="s">
        <v>410</v>
      </c>
      <c r="O44" t="s">
        <v>554</v>
      </c>
      <c r="Q44" t="s">
        <v>603</v>
      </c>
      <c r="U44" t="s">
        <v>715</v>
      </c>
      <c r="V44" t="s">
        <v>763</v>
      </c>
    </row>
    <row r="45" spans="2:23" x14ac:dyDescent="0.4">
      <c r="G45" t="s">
        <v>157</v>
      </c>
      <c r="K45" t="s">
        <v>324</v>
      </c>
      <c r="L45" t="s">
        <v>411</v>
      </c>
      <c r="O45" t="s">
        <v>875</v>
      </c>
      <c r="Q45" t="s">
        <v>604</v>
      </c>
      <c r="U45" t="s">
        <v>716</v>
      </c>
      <c r="V45" t="s">
        <v>764</v>
      </c>
    </row>
    <row r="46" spans="2:23" x14ac:dyDescent="0.4">
      <c r="G46" t="s">
        <v>158</v>
      </c>
      <c r="K46" t="s">
        <v>325</v>
      </c>
      <c r="L46" t="s">
        <v>412</v>
      </c>
      <c r="Q46" t="s">
        <v>605</v>
      </c>
      <c r="U46" t="s">
        <v>717</v>
      </c>
      <c r="V46" t="s">
        <v>765</v>
      </c>
    </row>
    <row r="47" spans="2:23" x14ac:dyDescent="0.4">
      <c r="G47" t="s">
        <v>159</v>
      </c>
      <c r="K47" t="s">
        <v>326</v>
      </c>
      <c r="L47" t="s">
        <v>413</v>
      </c>
      <c r="Q47" t="s">
        <v>606</v>
      </c>
      <c r="U47" t="s">
        <v>718</v>
      </c>
      <c r="V47" t="s">
        <v>766</v>
      </c>
    </row>
    <row r="48" spans="2:23" x14ac:dyDescent="0.4">
      <c r="G48" t="s">
        <v>160</v>
      </c>
      <c r="K48" t="s">
        <v>327</v>
      </c>
      <c r="L48" t="s">
        <v>414</v>
      </c>
      <c r="Q48" t="s">
        <v>607</v>
      </c>
      <c r="U48" t="s">
        <v>719</v>
      </c>
      <c r="V48" t="s">
        <v>767</v>
      </c>
    </row>
    <row r="49" spans="7:22" x14ac:dyDescent="0.4">
      <c r="G49" t="s">
        <v>161</v>
      </c>
      <c r="K49" t="s">
        <v>328</v>
      </c>
      <c r="L49" t="s">
        <v>415</v>
      </c>
      <c r="Q49" t="s">
        <v>608</v>
      </c>
      <c r="U49" t="s">
        <v>720</v>
      </c>
      <c r="V49" t="s">
        <v>768</v>
      </c>
    </row>
    <row r="50" spans="7:22" x14ac:dyDescent="0.4">
      <c r="G50" t="s">
        <v>162</v>
      </c>
      <c r="K50" t="s">
        <v>329</v>
      </c>
      <c r="L50" t="s">
        <v>416</v>
      </c>
      <c r="Q50" t="s">
        <v>609</v>
      </c>
      <c r="U50" t="s">
        <v>881</v>
      </c>
      <c r="V50" t="s">
        <v>769</v>
      </c>
    </row>
    <row r="51" spans="7:22" x14ac:dyDescent="0.4">
      <c r="G51" t="s">
        <v>163</v>
      </c>
      <c r="K51" t="s">
        <v>330</v>
      </c>
      <c r="L51" t="s">
        <v>417</v>
      </c>
      <c r="Q51" t="s">
        <v>610</v>
      </c>
      <c r="V51" t="s">
        <v>770</v>
      </c>
    </row>
    <row r="52" spans="7:22" x14ac:dyDescent="0.4">
      <c r="G52" t="s">
        <v>164</v>
      </c>
      <c r="K52" t="s">
        <v>331</v>
      </c>
      <c r="L52" t="s">
        <v>418</v>
      </c>
      <c r="Q52" t="s">
        <v>611</v>
      </c>
      <c r="V52" t="s">
        <v>771</v>
      </c>
    </row>
    <row r="53" spans="7:22" x14ac:dyDescent="0.4">
      <c r="G53" t="s">
        <v>165</v>
      </c>
      <c r="K53" t="s">
        <v>332</v>
      </c>
      <c r="L53" t="s">
        <v>419</v>
      </c>
      <c r="Q53" t="s">
        <v>612</v>
      </c>
      <c r="V53" t="s">
        <v>772</v>
      </c>
    </row>
    <row r="54" spans="7:22" x14ac:dyDescent="0.4">
      <c r="G54" t="s">
        <v>166</v>
      </c>
      <c r="K54" t="s">
        <v>333</v>
      </c>
      <c r="L54" t="s">
        <v>420</v>
      </c>
      <c r="Q54" t="s">
        <v>613</v>
      </c>
      <c r="V54" t="s">
        <v>773</v>
      </c>
    </row>
    <row r="55" spans="7:22" x14ac:dyDescent="0.4">
      <c r="G55" t="s">
        <v>167</v>
      </c>
      <c r="K55" t="s">
        <v>334</v>
      </c>
      <c r="L55" t="s">
        <v>421</v>
      </c>
      <c r="Q55" t="s">
        <v>614</v>
      </c>
      <c r="V55" t="s">
        <v>774</v>
      </c>
    </row>
    <row r="56" spans="7:22" x14ac:dyDescent="0.4">
      <c r="G56" t="s">
        <v>168</v>
      </c>
      <c r="K56" t="s">
        <v>335</v>
      </c>
      <c r="L56" t="s">
        <v>422</v>
      </c>
      <c r="Q56" t="s">
        <v>615</v>
      </c>
      <c r="V56" t="s">
        <v>775</v>
      </c>
    </row>
    <row r="57" spans="7:22" x14ac:dyDescent="0.4">
      <c r="G57" t="s">
        <v>169</v>
      </c>
      <c r="K57" t="s">
        <v>336</v>
      </c>
      <c r="L57" t="s">
        <v>423</v>
      </c>
      <c r="Q57" t="s">
        <v>616</v>
      </c>
      <c r="V57" t="s">
        <v>776</v>
      </c>
    </row>
    <row r="58" spans="7:22" x14ac:dyDescent="0.4">
      <c r="G58" t="s">
        <v>170</v>
      </c>
      <c r="K58" t="s">
        <v>337</v>
      </c>
      <c r="L58" t="s">
        <v>424</v>
      </c>
      <c r="Q58" t="s">
        <v>617</v>
      </c>
      <c r="V58" t="s">
        <v>777</v>
      </c>
    </row>
    <row r="59" spans="7:22" x14ac:dyDescent="0.4">
      <c r="G59" t="s">
        <v>171</v>
      </c>
      <c r="K59" t="s">
        <v>338</v>
      </c>
      <c r="L59" t="s">
        <v>425</v>
      </c>
      <c r="Q59" t="s">
        <v>618</v>
      </c>
      <c r="V59" t="s">
        <v>778</v>
      </c>
    </row>
    <row r="60" spans="7:22" x14ac:dyDescent="0.4">
      <c r="G60" t="s">
        <v>172</v>
      </c>
      <c r="K60" t="s">
        <v>339</v>
      </c>
      <c r="L60" t="s">
        <v>426</v>
      </c>
      <c r="Q60" t="s">
        <v>619</v>
      </c>
      <c r="V60" t="s">
        <v>779</v>
      </c>
    </row>
    <row r="61" spans="7:22" x14ac:dyDescent="0.4">
      <c r="G61" t="s">
        <v>173</v>
      </c>
      <c r="K61" t="s">
        <v>340</v>
      </c>
      <c r="L61" t="s">
        <v>427</v>
      </c>
      <c r="Q61" t="s">
        <v>620</v>
      </c>
      <c r="V61" t="s">
        <v>780</v>
      </c>
    </row>
    <row r="62" spans="7:22" x14ac:dyDescent="0.4">
      <c r="G62" t="s">
        <v>174</v>
      </c>
      <c r="K62" t="s">
        <v>341</v>
      </c>
      <c r="L62" t="s">
        <v>428</v>
      </c>
      <c r="Q62" t="s">
        <v>621</v>
      </c>
      <c r="V62" t="s">
        <v>781</v>
      </c>
    </row>
    <row r="63" spans="7:22" x14ac:dyDescent="0.4">
      <c r="G63" t="s">
        <v>175</v>
      </c>
      <c r="K63" t="s">
        <v>342</v>
      </c>
      <c r="L63" t="s">
        <v>429</v>
      </c>
      <c r="Q63" t="s">
        <v>622</v>
      </c>
      <c r="V63" t="s">
        <v>882</v>
      </c>
    </row>
    <row r="64" spans="7:22" x14ac:dyDescent="0.4">
      <c r="G64" t="s">
        <v>176</v>
      </c>
      <c r="K64" t="s">
        <v>343</v>
      </c>
      <c r="L64" t="s">
        <v>430</v>
      </c>
      <c r="Q64" t="s">
        <v>623</v>
      </c>
    </row>
    <row r="65" spans="7:17" x14ac:dyDescent="0.4">
      <c r="G65" t="s">
        <v>177</v>
      </c>
      <c r="K65" t="s">
        <v>344</v>
      </c>
      <c r="L65" t="s">
        <v>431</v>
      </c>
      <c r="Q65" t="s">
        <v>624</v>
      </c>
    </row>
    <row r="66" spans="7:17" x14ac:dyDescent="0.4">
      <c r="G66" t="s">
        <v>178</v>
      </c>
      <c r="K66" t="s">
        <v>345</v>
      </c>
      <c r="L66" t="s">
        <v>432</v>
      </c>
      <c r="Q66" t="s">
        <v>625</v>
      </c>
    </row>
    <row r="67" spans="7:17" x14ac:dyDescent="0.4">
      <c r="G67" t="s">
        <v>179</v>
      </c>
      <c r="K67" t="s">
        <v>346</v>
      </c>
      <c r="L67" t="s">
        <v>433</v>
      </c>
      <c r="Q67" t="s">
        <v>626</v>
      </c>
    </row>
    <row r="68" spans="7:17" x14ac:dyDescent="0.4">
      <c r="G68" t="s">
        <v>180</v>
      </c>
      <c r="K68" t="s">
        <v>347</v>
      </c>
      <c r="L68" t="s">
        <v>434</v>
      </c>
      <c r="Q68" t="s">
        <v>627</v>
      </c>
    </row>
    <row r="69" spans="7:17" x14ac:dyDescent="0.4">
      <c r="G69" t="s">
        <v>181</v>
      </c>
      <c r="K69" t="s">
        <v>348</v>
      </c>
      <c r="L69" t="s">
        <v>435</v>
      </c>
      <c r="Q69" t="s">
        <v>877</v>
      </c>
    </row>
    <row r="70" spans="7:17" x14ac:dyDescent="0.4">
      <c r="G70" t="s">
        <v>182</v>
      </c>
      <c r="K70" t="s">
        <v>349</v>
      </c>
      <c r="L70" t="s">
        <v>436</v>
      </c>
    </row>
    <row r="71" spans="7:17" x14ac:dyDescent="0.4">
      <c r="G71" t="s">
        <v>183</v>
      </c>
      <c r="K71" t="s">
        <v>350</v>
      </c>
      <c r="L71" t="s">
        <v>437</v>
      </c>
    </row>
    <row r="72" spans="7:17" x14ac:dyDescent="0.4">
      <c r="G72" t="s">
        <v>184</v>
      </c>
      <c r="K72" t="s">
        <v>351</v>
      </c>
      <c r="L72" t="s">
        <v>438</v>
      </c>
    </row>
    <row r="73" spans="7:17" x14ac:dyDescent="0.4">
      <c r="G73" t="s">
        <v>185</v>
      </c>
      <c r="K73" t="s">
        <v>352</v>
      </c>
      <c r="L73" t="s">
        <v>439</v>
      </c>
    </row>
    <row r="74" spans="7:17" x14ac:dyDescent="0.4">
      <c r="G74" t="s">
        <v>186</v>
      </c>
      <c r="K74" t="s">
        <v>353</v>
      </c>
      <c r="L74" t="s">
        <v>440</v>
      </c>
    </row>
    <row r="75" spans="7:17" x14ac:dyDescent="0.4">
      <c r="G75" t="s">
        <v>187</v>
      </c>
      <c r="K75" t="s">
        <v>354</v>
      </c>
      <c r="L75" t="s">
        <v>441</v>
      </c>
    </row>
    <row r="76" spans="7:17" x14ac:dyDescent="0.4">
      <c r="G76" t="s">
        <v>188</v>
      </c>
      <c r="K76" t="s">
        <v>355</v>
      </c>
      <c r="L76" t="s">
        <v>442</v>
      </c>
    </row>
    <row r="77" spans="7:17" x14ac:dyDescent="0.4">
      <c r="G77" t="s">
        <v>189</v>
      </c>
      <c r="K77" t="s">
        <v>356</v>
      </c>
      <c r="L77" t="s">
        <v>443</v>
      </c>
    </row>
    <row r="78" spans="7:17" x14ac:dyDescent="0.4">
      <c r="G78" t="s">
        <v>190</v>
      </c>
      <c r="K78" t="s">
        <v>357</v>
      </c>
      <c r="L78" t="s">
        <v>444</v>
      </c>
    </row>
    <row r="79" spans="7:17" x14ac:dyDescent="0.4">
      <c r="G79" t="s">
        <v>191</v>
      </c>
      <c r="K79" t="s">
        <v>358</v>
      </c>
      <c r="L79" t="s">
        <v>445</v>
      </c>
    </row>
    <row r="80" spans="7:17" x14ac:dyDescent="0.4">
      <c r="G80" t="s">
        <v>192</v>
      </c>
      <c r="K80" t="s">
        <v>359</v>
      </c>
      <c r="L80" t="s">
        <v>872</v>
      </c>
    </row>
    <row r="81" spans="7:11" x14ac:dyDescent="0.4">
      <c r="G81" t="s">
        <v>193</v>
      </c>
      <c r="K81" t="s">
        <v>360</v>
      </c>
    </row>
    <row r="82" spans="7:11" x14ac:dyDescent="0.4">
      <c r="G82" t="s">
        <v>194</v>
      </c>
      <c r="K82" t="s">
        <v>361</v>
      </c>
    </row>
    <row r="83" spans="7:11" x14ac:dyDescent="0.4">
      <c r="G83" t="s">
        <v>195</v>
      </c>
      <c r="K83" t="s">
        <v>362</v>
      </c>
    </row>
    <row r="84" spans="7:11" x14ac:dyDescent="0.4">
      <c r="G84" t="s">
        <v>196</v>
      </c>
      <c r="K84" t="s">
        <v>363</v>
      </c>
    </row>
    <row r="85" spans="7:11" x14ac:dyDescent="0.4">
      <c r="G85" t="s">
        <v>197</v>
      </c>
      <c r="K85" t="s">
        <v>364</v>
      </c>
    </row>
    <row r="86" spans="7:11" x14ac:dyDescent="0.4">
      <c r="G86" t="s">
        <v>198</v>
      </c>
      <c r="K86" t="s">
        <v>365</v>
      </c>
    </row>
    <row r="87" spans="7:11" x14ac:dyDescent="0.4">
      <c r="G87" t="s">
        <v>199</v>
      </c>
      <c r="K87" t="s">
        <v>366</v>
      </c>
    </row>
    <row r="88" spans="7:11" x14ac:dyDescent="0.4">
      <c r="G88" t="s">
        <v>200</v>
      </c>
      <c r="K88" t="s">
        <v>367</v>
      </c>
    </row>
    <row r="89" spans="7:11" x14ac:dyDescent="0.4">
      <c r="G89" t="s">
        <v>201</v>
      </c>
      <c r="K89" t="s">
        <v>897</v>
      </c>
    </row>
    <row r="90" spans="7:11" x14ac:dyDescent="0.4">
      <c r="G90" t="s">
        <v>202</v>
      </c>
    </row>
    <row r="91" spans="7:11" x14ac:dyDescent="0.4">
      <c r="G91" t="s">
        <v>203</v>
      </c>
    </row>
    <row r="92" spans="7:11" x14ac:dyDescent="0.4">
      <c r="G92" t="s">
        <v>204</v>
      </c>
    </row>
    <row r="93" spans="7:11" x14ac:dyDescent="0.4">
      <c r="G93" t="s">
        <v>205</v>
      </c>
    </row>
    <row r="94" spans="7:11" x14ac:dyDescent="0.4">
      <c r="G94" t="s">
        <v>206</v>
      </c>
    </row>
    <row r="95" spans="7:11" x14ac:dyDescent="0.4">
      <c r="G95" t="s">
        <v>207</v>
      </c>
    </row>
    <row r="96" spans="7:11" x14ac:dyDescent="0.4">
      <c r="G96" t="s">
        <v>208</v>
      </c>
    </row>
    <row r="97" spans="7:7" x14ac:dyDescent="0.4">
      <c r="G97" t="s">
        <v>209</v>
      </c>
    </row>
    <row r="98" spans="7:7" x14ac:dyDescent="0.4">
      <c r="G98" t="s">
        <v>210</v>
      </c>
    </row>
    <row r="99" spans="7:7" x14ac:dyDescent="0.4">
      <c r="G99" t="s">
        <v>211</v>
      </c>
    </row>
    <row r="100" spans="7:7" x14ac:dyDescent="0.4">
      <c r="G100" t="s">
        <v>212</v>
      </c>
    </row>
    <row r="101" spans="7:7" x14ac:dyDescent="0.4">
      <c r="G101" t="s">
        <v>213</v>
      </c>
    </row>
    <row r="102" spans="7:7" x14ac:dyDescent="0.4">
      <c r="G102" t="s">
        <v>214</v>
      </c>
    </row>
    <row r="103" spans="7:7" x14ac:dyDescent="0.4">
      <c r="G103" t="s">
        <v>215</v>
      </c>
    </row>
    <row r="104" spans="7:7" x14ac:dyDescent="0.4">
      <c r="G104" t="s">
        <v>216</v>
      </c>
    </row>
    <row r="105" spans="7:7" x14ac:dyDescent="0.4">
      <c r="G105" t="s">
        <v>217</v>
      </c>
    </row>
    <row r="106" spans="7:7" x14ac:dyDescent="0.4">
      <c r="G106" t="s">
        <v>218</v>
      </c>
    </row>
    <row r="107" spans="7:7" x14ac:dyDescent="0.4">
      <c r="G107" t="s">
        <v>219</v>
      </c>
    </row>
    <row r="108" spans="7:7" x14ac:dyDescent="0.4">
      <c r="G108" t="s">
        <v>220</v>
      </c>
    </row>
    <row r="109" spans="7:7" x14ac:dyDescent="0.4">
      <c r="G109" t="s">
        <v>221</v>
      </c>
    </row>
    <row r="110" spans="7:7" x14ac:dyDescent="0.4">
      <c r="G110" t="s">
        <v>222</v>
      </c>
    </row>
    <row r="111" spans="7:7" x14ac:dyDescent="0.4">
      <c r="G111" t="s">
        <v>223</v>
      </c>
    </row>
    <row r="112" spans="7:7" x14ac:dyDescent="0.4">
      <c r="G112" t="s">
        <v>224</v>
      </c>
    </row>
    <row r="113" spans="7:7" x14ac:dyDescent="0.4">
      <c r="G113" t="s">
        <v>225</v>
      </c>
    </row>
    <row r="114" spans="7:7" x14ac:dyDescent="0.4">
      <c r="G114" t="s">
        <v>226</v>
      </c>
    </row>
    <row r="115" spans="7:7" x14ac:dyDescent="0.4">
      <c r="G115" t="s">
        <v>227</v>
      </c>
    </row>
    <row r="116" spans="7:7" x14ac:dyDescent="0.4">
      <c r="G116" t="s">
        <v>228</v>
      </c>
    </row>
    <row r="117" spans="7:7" x14ac:dyDescent="0.4">
      <c r="G117" t="s">
        <v>229</v>
      </c>
    </row>
    <row r="118" spans="7:7" x14ac:dyDescent="0.4">
      <c r="G118" t="s">
        <v>230</v>
      </c>
    </row>
    <row r="119" spans="7:7" x14ac:dyDescent="0.4">
      <c r="G119" t="s">
        <v>231</v>
      </c>
    </row>
    <row r="120" spans="7:7" x14ac:dyDescent="0.4">
      <c r="G120" t="s">
        <v>232</v>
      </c>
    </row>
    <row r="121" spans="7:7" x14ac:dyDescent="0.4">
      <c r="G121" t="s">
        <v>233</v>
      </c>
    </row>
    <row r="122" spans="7:7" x14ac:dyDescent="0.4">
      <c r="G122" t="s">
        <v>234</v>
      </c>
    </row>
    <row r="123" spans="7:7" x14ac:dyDescent="0.4">
      <c r="G123" t="s">
        <v>893</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sheetPr>
  <dimension ref="A1:D32"/>
  <sheetViews>
    <sheetView showGridLines="0" showRowColHeaders="0" workbookViewId="0">
      <selection activeCell="C2" sqref="C2"/>
    </sheetView>
  </sheetViews>
  <sheetFormatPr defaultRowHeight="18.75" x14ac:dyDescent="0.4"/>
  <cols>
    <col min="1" max="1" width="8.625" bestFit="1" customWidth="1"/>
    <col min="2" max="2" width="29.25" customWidth="1"/>
    <col min="3" max="3" width="29.5" bestFit="1" customWidth="1"/>
  </cols>
  <sheetData>
    <row r="1" spans="1:4" x14ac:dyDescent="0.4">
      <c r="A1" s="171" t="s">
        <v>1324</v>
      </c>
      <c r="B1" s="171"/>
      <c r="C1" s="171"/>
    </row>
    <row r="2" spans="1:4" x14ac:dyDescent="0.4">
      <c r="A2" s="172" t="s">
        <v>1384</v>
      </c>
      <c r="B2" s="172"/>
      <c r="C2" s="143"/>
      <c r="D2" s="16" t="str">
        <f>IF(C2="","要入力","")</f>
        <v>要入力</v>
      </c>
    </row>
    <row r="3" spans="1:4" x14ac:dyDescent="0.4">
      <c r="A3" s="172" t="s">
        <v>1385</v>
      </c>
      <c r="B3" s="172"/>
      <c r="C3" s="144"/>
      <c r="D3" s="16" t="str">
        <f>IF(C3="","要入力","")</f>
        <v>要入力</v>
      </c>
    </row>
    <row r="4" spans="1:4" x14ac:dyDescent="0.4">
      <c r="A4" s="172" t="s">
        <v>907</v>
      </c>
      <c r="B4" s="172"/>
      <c r="C4" s="141"/>
      <c r="D4" s="16" t="str">
        <f>IF(C4="","要入力","")</f>
        <v>要入力</v>
      </c>
    </row>
    <row r="5" spans="1:4" x14ac:dyDescent="0.4">
      <c r="A5" s="173" t="s">
        <v>1276</v>
      </c>
      <c r="B5" s="173"/>
      <c r="C5" s="139"/>
      <c r="D5" s="16" t="str">
        <f>IF(C5="","要入力","")</f>
        <v>要入力</v>
      </c>
    </row>
    <row r="6" spans="1:4" ht="6" customHeight="1" x14ac:dyDescent="0.4"/>
    <row r="7" spans="1:4" s="4" customFormat="1" x14ac:dyDescent="0.4">
      <c r="A7" s="171" t="s">
        <v>1328</v>
      </c>
      <c r="B7" s="171"/>
      <c r="C7" s="171"/>
    </row>
    <row r="8" spans="1:4" s="4" customFormat="1" x14ac:dyDescent="0.4">
      <c r="A8" s="172" t="s">
        <v>1331</v>
      </c>
      <c r="B8" s="172"/>
      <c r="C8" s="141"/>
      <c r="D8" s="16" t="str">
        <f>IF(C8="","要入力","")</f>
        <v>要入力</v>
      </c>
    </row>
    <row r="9" spans="1:4" s="4" customFormat="1" x14ac:dyDescent="0.4">
      <c r="A9" s="173" t="s">
        <v>1386</v>
      </c>
      <c r="B9" s="173"/>
      <c r="C9" s="140"/>
      <c r="D9" s="16" t="str">
        <f>IF(C9="","要入力","")</f>
        <v>要入力</v>
      </c>
    </row>
    <row r="10" spans="1:4" s="4" customFormat="1" x14ac:dyDescent="0.4">
      <c r="A10" s="173" t="s">
        <v>1329</v>
      </c>
      <c r="B10" s="173"/>
      <c r="C10" s="140"/>
      <c r="D10" s="16" t="str">
        <f>IF(C10="","要入力","")</f>
        <v>要入力</v>
      </c>
    </row>
    <row r="11" spans="1:4" s="4" customFormat="1" x14ac:dyDescent="0.4">
      <c r="A11" s="173" t="s">
        <v>1330</v>
      </c>
      <c r="B11" s="173"/>
      <c r="C11" s="140"/>
      <c r="D11" s="16" t="str">
        <f>IF(C11="","要入力","")</f>
        <v>要入力</v>
      </c>
    </row>
    <row r="12" spans="1:4" s="4" customFormat="1" ht="6" customHeight="1" x14ac:dyDescent="0.4"/>
    <row r="13" spans="1:4" x14ac:dyDescent="0.4">
      <c r="A13" s="184" t="s">
        <v>1325</v>
      </c>
      <c r="B13" s="184"/>
      <c r="C13" s="184"/>
    </row>
    <row r="14" spans="1:4" x14ac:dyDescent="0.4">
      <c r="A14" s="174"/>
      <c r="B14" s="175"/>
      <c r="C14" s="176"/>
      <c r="D14" s="16" t="str">
        <f>IF(A14="","要入力","")</f>
        <v>要入力</v>
      </c>
    </row>
    <row r="15" spans="1:4" x14ac:dyDescent="0.4">
      <c r="A15" s="177"/>
      <c r="B15" s="178"/>
      <c r="C15" s="179"/>
    </row>
    <row r="16" spans="1:4" x14ac:dyDescent="0.4">
      <c r="A16" s="177"/>
      <c r="B16" s="178"/>
      <c r="C16" s="179"/>
    </row>
    <row r="17" spans="1:4" x14ac:dyDescent="0.4">
      <c r="A17" s="177"/>
      <c r="B17" s="178"/>
      <c r="C17" s="179"/>
    </row>
    <row r="18" spans="1:4" x14ac:dyDescent="0.4">
      <c r="A18" s="177"/>
      <c r="B18" s="178"/>
      <c r="C18" s="179"/>
    </row>
    <row r="19" spans="1:4" x14ac:dyDescent="0.4">
      <c r="A19" s="177"/>
      <c r="B19" s="178"/>
      <c r="C19" s="179"/>
    </row>
    <row r="20" spans="1:4" x14ac:dyDescent="0.4">
      <c r="A20" s="180"/>
      <c r="B20" s="181"/>
      <c r="C20" s="182"/>
    </row>
    <row r="21" spans="1:4" ht="6" customHeight="1" x14ac:dyDescent="0.4"/>
    <row r="22" spans="1:4" x14ac:dyDescent="0.4">
      <c r="A22" s="171" t="s">
        <v>1326</v>
      </c>
      <c r="B22" s="171"/>
      <c r="C22" s="171"/>
    </row>
    <row r="23" spans="1:4" x14ac:dyDescent="0.4">
      <c r="A23" s="183"/>
      <c r="B23" s="183"/>
      <c r="C23" s="183"/>
      <c r="D23" s="16" t="str">
        <f>IF(A23="","要入力","")</f>
        <v>要入力</v>
      </c>
    </row>
    <row r="24" spans="1:4" x14ac:dyDescent="0.4">
      <c r="A24" s="183"/>
      <c r="B24" s="183"/>
      <c r="C24" s="183"/>
    </row>
    <row r="25" spans="1:4" x14ac:dyDescent="0.4">
      <c r="A25" s="183"/>
      <c r="B25" s="183"/>
      <c r="C25" s="183"/>
    </row>
    <row r="26" spans="1:4" x14ac:dyDescent="0.4">
      <c r="A26" s="183"/>
      <c r="B26" s="183"/>
      <c r="C26" s="183"/>
    </row>
    <row r="27" spans="1:4" x14ac:dyDescent="0.4">
      <c r="A27" s="183"/>
      <c r="B27" s="183"/>
      <c r="C27" s="183"/>
    </row>
    <row r="28" spans="1:4" x14ac:dyDescent="0.4">
      <c r="A28" s="183"/>
      <c r="B28" s="183"/>
      <c r="C28" s="183"/>
    </row>
    <row r="29" spans="1:4" ht="6" customHeight="1" x14ac:dyDescent="0.4"/>
    <row r="30" spans="1:4" x14ac:dyDescent="0.4">
      <c r="A30" s="171" t="s">
        <v>1327</v>
      </c>
      <c r="B30" s="171"/>
      <c r="C30" s="171"/>
    </row>
    <row r="31" spans="1:4" x14ac:dyDescent="0.4">
      <c r="A31" s="183"/>
      <c r="B31" s="183"/>
      <c r="C31" s="183"/>
      <c r="D31" s="16" t="str">
        <f>IF(A31="","要入力","")</f>
        <v>要入力</v>
      </c>
    </row>
    <row r="32" spans="1:4" x14ac:dyDescent="0.4">
      <c r="A32" s="183"/>
      <c r="B32" s="183"/>
      <c r="C32" s="183"/>
    </row>
  </sheetData>
  <sheetProtection selectLockedCells="1"/>
  <mergeCells count="16">
    <mergeCell ref="A14:C20"/>
    <mergeCell ref="A23:C28"/>
    <mergeCell ref="A31:C32"/>
    <mergeCell ref="A13:C13"/>
    <mergeCell ref="A22:C22"/>
    <mergeCell ref="A30:C30"/>
    <mergeCell ref="A7:C7"/>
    <mergeCell ref="A8:B8"/>
    <mergeCell ref="A9:B9"/>
    <mergeCell ref="A10:B10"/>
    <mergeCell ref="A11:B11"/>
    <mergeCell ref="A1:C1"/>
    <mergeCell ref="A2:B2"/>
    <mergeCell ref="A3:B3"/>
    <mergeCell ref="A4:B4"/>
    <mergeCell ref="A5:B5"/>
  </mergeCells>
  <phoneticPr fontId="18"/>
  <dataValidations xWindow="270" yWindow="762" count="5">
    <dataValidation type="list" imeMode="disabled" allowBlank="1" showInputMessage="1" showErrorMessage="1" sqref="C5">
      <formula1>"男性,女性,未入力・不明"</formula1>
    </dataValidation>
    <dataValidation imeMode="disabled" allowBlank="1" showInputMessage="1" showErrorMessage="1" prompt="半角英数字で入力" sqref="C4 C8"/>
    <dataValidation imeMode="disabled" allowBlank="1" showInputMessage="1" showErrorMessage="1" prompt="半角数字で入力" sqref="C11"/>
    <dataValidation allowBlank="1" showInputMessage="1" showErrorMessage="1" prompt="改行は、Alt+改行キー_x000a_スペースが不足する場合は印刷用シートの備考欄または別紙の利用も可_x000a_その際は「備考へ続く」「別紙参照」等と明記" sqref="A31:C32 A23:C28 A14:C20"/>
    <dataValidation imeMode="fullKatakana" allowBlank="1" showInputMessage="1" showErrorMessage="1" sqref="C3"/>
  </dataValidation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9"/>
  <sheetViews>
    <sheetView showGridLines="0" showRowColHeaders="0" zoomScaleNormal="100" workbookViewId="0">
      <selection sqref="A1:C1"/>
    </sheetView>
  </sheetViews>
  <sheetFormatPr defaultColWidth="8.625" defaultRowHeight="18.75" x14ac:dyDescent="0.4"/>
  <cols>
    <col min="1" max="1" width="8.625" bestFit="1" customWidth="1"/>
    <col min="2" max="2" width="29.25" customWidth="1"/>
    <col min="3" max="3" width="29.5" bestFit="1" customWidth="1"/>
    <col min="4" max="7" width="21.25" customWidth="1"/>
  </cols>
  <sheetData>
    <row r="1" spans="1:7" x14ac:dyDescent="0.4">
      <c r="A1" s="171" t="s">
        <v>2989</v>
      </c>
      <c r="B1" s="171"/>
      <c r="C1" s="171"/>
      <c r="D1" s="60"/>
    </row>
    <row r="2" spans="1:7" s="4" customFormat="1" x14ac:dyDescent="0.4">
      <c r="A2" s="173" t="s">
        <v>1277</v>
      </c>
      <c r="B2" s="173"/>
      <c r="C2" s="139"/>
      <c r="D2" s="16" t="str">
        <f>IF(C2="","要入力","")</f>
        <v>要入力</v>
      </c>
    </row>
    <row r="3" spans="1:7" s="4" customFormat="1" x14ac:dyDescent="0.4">
      <c r="A3" s="173" t="s">
        <v>1287</v>
      </c>
      <c r="B3" s="173"/>
      <c r="C3" s="18"/>
      <c r="D3" s="16" t="str">
        <f>IF($C$2="あり",IF(C3="","要入力",""),"")</f>
        <v/>
      </c>
    </row>
    <row r="4" spans="1:7" ht="6" customHeight="1" x14ac:dyDescent="0.4"/>
    <row r="5" spans="1:7" x14ac:dyDescent="0.4">
      <c r="A5" s="171" t="s">
        <v>898</v>
      </c>
      <c r="B5" s="171"/>
      <c r="C5" s="171"/>
    </row>
    <row r="6" spans="1:7" s="4" customFormat="1" x14ac:dyDescent="0.4">
      <c r="A6" s="187" t="s">
        <v>1301</v>
      </c>
      <c r="B6" s="188"/>
      <c r="C6" s="140"/>
      <c r="D6" s="16" t="str">
        <f>IF(C6="","要入力","")</f>
        <v>要入力</v>
      </c>
    </row>
    <row r="7" spans="1:7" s="4" customFormat="1" x14ac:dyDescent="0.4">
      <c r="A7" s="187" t="s">
        <v>1302</v>
      </c>
      <c r="B7" s="188"/>
      <c r="C7" s="141"/>
      <c r="D7" s="16" t="str">
        <f>IF(C7="","要入力","")</f>
        <v>要入力</v>
      </c>
    </row>
    <row r="8" spans="1:7" s="2" customFormat="1" x14ac:dyDescent="0.4">
      <c r="A8" s="185" t="s">
        <v>903</v>
      </c>
      <c r="B8" s="6" t="s">
        <v>904</v>
      </c>
      <c r="C8" s="140"/>
      <c r="D8" s="16" t="str">
        <f>IF(C8="","要入力","")</f>
        <v>要入力</v>
      </c>
    </row>
    <row r="9" spans="1:7" s="2" customFormat="1" x14ac:dyDescent="0.4">
      <c r="A9" s="185"/>
      <c r="B9" s="6" t="s">
        <v>905</v>
      </c>
      <c r="C9" s="19"/>
      <c r="D9" s="16"/>
    </row>
    <row r="10" spans="1:7" s="2" customFormat="1" x14ac:dyDescent="0.4">
      <c r="A10" s="185"/>
      <c r="B10" s="6" t="s">
        <v>906</v>
      </c>
      <c r="C10" s="19"/>
      <c r="D10" s="16"/>
    </row>
    <row r="11" spans="1:7" x14ac:dyDescent="0.4">
      <c r="A11" s="172" t="s">
        <v>1255</v>
      </c>
      <c r="B11" s="172"/>
      <c r="C11" s="35"/>
      <c r="D11" s="16"/>
    </row>
    <row r="12" spans="1:7" x14ac:dyDescent="0.4">
      <c r="A12" s="172" t="s">
        <v>17</v>
      </c>
      <c r="B12" s="172"/>
      <c r="C12" s="142"/>
      <c r="D12" s="16" t="str">
        <f>IF(C12="","要入力","")</f>
        <v>要入力</v>
      </c>
    </row>
    <row r="13" spans="1:7" ht="18.75" customHeight="1" x14ac:dyDescent="0.4">
      <c r="A13" s="189" t="s">
        <v>4030</v>
      </c>
      <c r="B13" s="6" t="s">
        <v>899</v>
      </c>
      <c r="C13" s="140"/>
      <c r="D13" s="16" t="str">
        <f>IF(C13="","要入力","")</f>
        <v>要入力</v>
      </c>
      <c r="E13" t="s">
        <v>1305</v>
      </c>
      <c r="F13" s="11"/>
      <c r="G13" s="11"/>
    </row>
    <row r="14" spans="1:7" s="4" customFormat="1" ht="18.75" customHeight="1" x14ac:dyDescent="0.4">
      <c r="A14" s="190"/>
      <c r="B14" s="127" t="s">
        <v>1452</v>
      </c>
      <c r="C14" s="27"/>
      <c r="D14" s="27"/>
      <c r="E14" s="27"/>
      <c r="F14" s="27"/>
      <c r="G14" s="27"/>
    </row>
    <row r="15" spans="1:7" s="4" customFormat="1" ht="18.75" customHeight="1" x14ac:dyDescent="0.4">
      <c r="A15" s="190"/>
      <c r="B15" s="127" t="s">
        <v>1453</v>
      </c>
      <c r="C15" s="151"/>
      <c r="D15" s="151"/>
      <c r="E15" s="151"/>
      <c r="F15" s="151"/>
      <c r="G15" s="151"/>
    </row>
    <row r="16" spans="1:7" s="4" customFormat="1" ht="18.75" customHeight="1" x14ac:dyDescent="0.4">
      <c r="A16" s="190"/>
      <c r="B16" s="127" t="s">
        <v>1454</v>
      </c>
      <c r="C16" s="151"/>
      <c r="D16" s="151"/>
      <c r="E16" s="151"/>
      <c r="F16" s="151"/>
      <c r="G16" s="151"/>
    </row>
    <row r="17" spans="1:7" s="4" customFormat="1" ht="18.75" customHeight="1" x14ac:dyDescent="0.4">
      <c r="A17" s="190"/>
      <c r="B17" s="127" t="s">
        <v>1455</v>
      </c>
      <c r="C17" s="151"/>
      <c r="D17" s="151"/>
      <c r="E17" s="151"/>
      <c r="F17" s="151"/>
      <c r="G17" s="151"/>
    </row>
    <row r="18" spans="1:7" s="4" customFormat="1" ht="18.75" customHeight="1" x14ac:dyDescent="0.4">
      <c r="A18" s="190"/>
      <c r="B18" s="127" t="s">
        <v>1456</v>
      </c>
      <c r="C18" s="151"/>
      <c r="D18" s="151"/>
      <c r="E18" s="151"/>
      <c r="F18" s="151"/>
      <c r="G18" s="151"/>
    </row>
    <row r="19" spans="1:7" x14ac:dyDescent="0.4">
      <c r="A19" s="190"/>
      <c r="B19" s="127" t="s">
        <v>1457</v>
      </c>
      <c r="C19" s="151"/>
      <c r="D19" s="151"/>
      <c r="E19" s="151"/>
      <c r="F19" s="151"/>
      <c r="G19" s="151"/>
    </row>
    <row r="20" spans="1:7" x14ac:dyDescent="0.4">
      <c r="A20" s="190"/>
      <c r="B20" s="127" t="s">
        <v>1458</v>
      </c>
      <c r="C20" s="151"/>
      <c r="D20" s="151"/>
      <c r="E20" s="151"/>
      <c r="F20" s="151"/>
      <c r="G20" s="151"/>
    </row>
    <row r="21" spans="1:7" x14ac:dyDescent="0.4">
      <c r="A21" s="191"/>
      <c r="B21" s="6" t="s">
        <v>19</v>
      </c>
      <c r="C21" s="159"/>
      <c r="D21" s="159"/>
      <c r="E21" s="159"/>
      <c r="F21" s="159"/>
      <c r="G21" s="159"/>
    </row>
    <row r="22" spans="1:7" x14ac:dyDescent="0.4">
      <c r="A22" s="172" t="s">
        <v>900</v>
      </c>
      <c r="B22" s="6" t="s">
        <v>899</v>
      </c>
      <c r="C22" s="140"/>
      <c r="D22" s="16" t="str">
        <f>IF(C22="","要入力","")</f>
        <v>要入力</v>
      </c>
    </row>
    <row r="23" spans="1:7" x14ac:dyDescent="0.4">
      <c r="A23" s="172"/>
      <c r="B23" s="6" t="s">
        <v>19</v>
      </c>
      <c r="C23" s="158"/>
    </row>
    <row r="24" spans="1:7" x14ac:dyDescent="0.4">
      <c r="A24" s="186" t="s">
        <v>1333</v>
      </c>
      <c r="B24" s="6" t="s">
        <v>899</v>
      </c>
      <c r="C24" s="140"/>
      <c r="D24" s="16" t="str">
        <f>IF(C24="","要入力","")</f>
        <v>要入力</v>
      </c>
      <c r="E24" s="4" t="s">
        <v>1306</v>
      </c>
      <c r="F24" s="11"/>
      <c r="G24" s="11"/>
    </row>
    <row r="25" spans="1:7" x14ac:dyDescent="0.4">
      <c r="A25" s="172"/>
      <c r="B25" s="6" t="s">
        <v>20</v>
      </c>
      <c r="C25" s="137"/>
      <c r="D25" s="137"/>
      <c r="E25" s="137"/>
      <c r="F25" s="137"/>
      <c r="G25" s="137"/>
    </row>
    <row r="26" spans="1:7" x14ac:dyDescent="0.4">
      <c r="A26" s="172"/>
      <c r="B26" s="6" t="s">
        <v>1320</v>
      </c>
      <c r="C26" s="137"/>
      <c r="D26" s="137"/>
      <c r="E26" s="137"/>
      <c r="F26" s="137"/>
      <c r="G26" s="137"/>
    </row>
    <row r="27" spans="1:7" x14ac:dyDescent="0.4">
      <c r="A27" s="172"/>
      <c r="B27" s="6" t="s">
        <v>21</v>
      </c>
      <c r="C27" s="137"/>
      <c r="D27" s="137"/>
      <c r="E27" s="137"/>
      <c r="F27" s="137"/>
      <c r="G27" s="137"/>
    </row>
    <row r="29" spans="1:7" x14ac:dyDescent="0.4">
      <c r="B29" s="60"/>
    </row>
  </sheetData>
  <sheetProtection selectLockedCells="1"/>
  <mergeCells count="12">
    <mergeCell ref="A1:C1"/>
    <mergeCell ref="A8:A10"/>
    <mergeCell ref="A24:A27"/>
    <mergeCell ref="A5:C5"/>
    <mergeCell ref="A11:B11"/>
    <mergeCell ref="A12:B12"/>
    <mergeCell ref="A22:A23"/>
    <mergeCell ref="A2:B2"/>
    <mergeCell ref="A3:B3"/>
    <mergeCell ref="A6:B6"/>
    <mergeCell ref="A7:B7"/>
    <mergeCell ref="A13:A21"/>
  </mergeCells>
  <phoneticPr fontId="18"/>
  <conditionalFormatting sqref="C9:C10">
    <cfRule type="expression" dxfId="58" priority="8">
      <formula>OR(($C$8="なし"),($C$8="不明"))</formula>
    </cfRule>
  </conditionalFormatting>
  <conditionalFormatting sqref="C23">
    <cfRule type="expression" dxfId="57" priority="5">
      <formula>OR(($C$22="なし"),($C$22="不明"))</formula>
    </cfRule>
    <cfRule type="expression" dxfId="56" priority="18">
      <formula>$C$22="あり"</formula>
    </cfRule>
  </conditionalFormatting>
  <conditionalFormatting sqref="C21">
    <cfRule type="expression" dxfId="55" priority="16">
      <formula>$C$13="あり"</formula>
    </cfRule>
  </conditionalFormatting>
  <conditionalFormatting sqref="C3">
    <cfRule type="expression" dxfId="54" priority="14">
      <formula>$C$2="なし"</formula>
    </cfRule>
    <cfRule type="expression" dxfId="53" priority="15">
      <formula>$C$2="あり"</formula>
    </cfRule>
  </conditionalFormatting>
  <conditionalFormatting sqref="C21:G21">
    <cfRule type="expression" dxfId="52" priority="7">
      <formula>OR(($C$13="なし"),($C$13="不明"))</formula>
    </cfRule>
  </conditionalFormatting>
  <conditionalFormatting sqref="C21:G21">
    <cfRule type="expression" dxfId="51" priority="6">
      <formula>NOT(C$19="")</formula>
    </cfRule>
  </conditionalFormatting>
  <conditionalFormatting sqref="C25:G27">
    <cfRule type="expression" dxfId="50" priority="4">
      <formula>OR(($C$24="なし"),($C$24="不明"))</formula>
    </cfRule>
    <cfRule type="expression" dxfId="49" priority="3">
      <formula>$C$24="あり"</formula>
    </cfRule>
  </conditionalFormatting>
  <conditionalFormatting sqref="C14:G20">
    <cfRule type="expression" dxfId="48" priority="2">
      <formula>$C$13="あり"</formula>
    </cfRule>
    <cfRule type="expression" dxfId="47" priority="1">
      <formula>OR(($C$13="なし"),($C$13="不明"))</formula>
    </cfRule>
  </conditionalFormatting>
  <dataValidations xWindow="802" yWindow="484" count="11">
    <dataValidation type="list" allowBlank="1" showInputMessage="1" showErrorMessage="1" sqref="C25:G25">
      <formula1>"父,母,親（詳細不明）,同胞,子,祖父母（父方）,祖父母（母方）,おじ（父方）,おじ（母方）,おば（父方）,おば（母方）,甥姪,孫,いとこ,不明の血縁者"</formula1>
    </dataValidation>
    <dataValidation type="list" allowBlank="1" showInputMessage="1" showErrorMessage="1" sqref="C21:G21 C23">
      <formula1>"活動性,非活動性,不明"</formula1>
    </dataValidation>
    <dataValidation type="list" allowBlank="1" showInputMessage="1" showErrorMessage="1" sqref="C12">
      <formula1>"0,1,2,3,4,不明"</formula1>
    </dataValidation>
    <dataValidation type="list" allowBlank="1" showInputMessage="1" showErrorMessage="1" sqref="C11 C13 C8 C24 C22">
      <formula1>有無</formula1>
    </dataValidation>
    <dataValidation type="list" imeMode="disabled" allowBlank="1" showInputMessage="1" showErrorMessage="1" sqref="C2">
      <formula1>有無</formula1>
    </dataValidation>
    <dataValidation imeMode="disabled" allowBlank="1" showInputMessage="1" showErrorMessage="1" prompt="半角英数字で入力_x000a_がん登録と同様、“がん”と診断する根拠となった検査が行われた日" sqref="C7"/>
    <dataValidation allowBlank="1" showInputMessage="1" showErrorMessage="1" prompt="簡潔に入力" sqref="C3"/>
    <dataValidation imeMode="disabled" allowBlank="1" showInputMessage="1" showErrorMessage="1" prompt="半角数字で入力" sqref="C9:C10"/>
    <dataValidation type="list" allowBlank="1" showInputMessage="1" showErrorMessage="1" sqref="C26:G26">
      <formula1>部位</formula1>
    </dataValidation>
    <dataValidation type="list" imeMode="disabled" allowBlank="1" showInputMessage="1" showErrorMessage="1" sqref="C27:G27">
      <formula1>罹患年齢</formula1>
    </dataValidation>
    <dataValidation type="list" allowBlank="1" showInputMessage="1" showErrorMessage="1" prompt="第2階層以下はプルダウンに病名が表示される階層まで選択してください" sqref="C15:G20">
      <formula1>INDIRECT(C14)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02" yWindow="484" count="1">
        <x14:dataValidation type="list" allowBlank="1" showInputMessage="1" showErrorMessage="1" prompt="がん種フローチャートおよびがん種対応表を参考に選択">
          <x14:formula1>
            <xm:f>'マスタ（階層別）'!$E$4:$E$32</xm:f>
          </x14:formula1>
          <xm:sqref>C14:G14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13"/>
  <sheetViews>
    <sheetView showGridLines="0" showRowColHeaders="0" zoomScaleNormal="100" workbookViewId="0">
      <selection sqref="A1:B1"/>
    </sheetView>
  </sheetViews>
  <sheetFormatPr defaultColWidth="8.625" defaultRowHeight="18.75" x14ac:dyDescent="0.4"/>
  <cols>
    <col min="1" max="1" width="26.125" bestFit="1" customWidth="1"/>
    <col min="2" max="2" width="29.5" bestFit="1" customWidth="1"/>
    <col min="3" max="3" width="22.875" customWidth="1"/>
  </cols>
  <sheetData>
    <row r="1" spans="1:3" x14ac:dyDescent="0.4">
      <c r="A1" s="171" t="s">
        <v>901</v>
      </c>
      <c r="B1" s="171"/>
      <c r="C1" s="60"/>
    </row>
    <row r="2" spans="1:3" s="3" customFormat="1" x14ac:dyDescent="0.4">
      <c r="A2" s="6" t="s">
        <v>924</v>
      </c>
      <c r="B2" s="140"/>
      <c r="C2" s="16" t="str">
        <f>IF(B2="","要入力","")</f>
        <v>要入力</v>
      </c>
    </row>
    <row r="3" spans="1:3" x14ac:dyDescent="0.4">
      <c r="A3" s="125" t="s">
        <v>0</v>
      </c>
      <c r="B3" s="19"/>
      <c r="C3" s="16" t="str">
        <f>IF($B$2="あり",IF(B3="","要入力",""),"")</f>
        <v/>
      </c>
    </row>
    <row r="4" spans="1:3" s="4" customFormat="1" x14ac:dyDescent="0.4">
      <c r="A4" s="6" t="s">
        <v>1291</v>
      </c>
      <c r="B4" s="19"/>
      <c r="C4" s="16" t="str">
        <f>IF($B$2="あり",IF(B4="","要入力",""),"")</f>
        <v/>
      </c>
    </row>
    <row r="5" spans="1:3" x14ac:dyDescent="0.4">
      <c r="A5" s="87" t="s">
        <v>1</v>
      </c>
      <c r="B5" s="19"/>
      <c r="C5" s="16" t="str">
        <f>IF($B$2="あり",IF(B5="","要入力",""),"")</f>
        <v/>
      </c>
    </row>
    <row r="6" spans="1:3" x14ac:dyDescent="0.4">
      <c r="A6" s="107" t="s">
        <v>2992</v>
      </c>
      <c r="B6" s="19"/>
      <c r="C6" s="16" t="str">
        <f>IF($B$2="あり",IF(B6="","要入力",""),"")</f>
        <v/>
      </c>
    </row>
    <row r="7" spans="1:3" x14ac:dyDescent="0.4">
      <c r="A7" s="107" t="s">
        <v>902</v>
      </c>
      <c r="B7" s="31"/>
      <c r="C7" s="16" t="str">
        <f>IF($B$2="あり",IF(B6="C17649:その他",IF(B7="","要入力",""),""),"")</f>
        <v/>
      </c>
    </row>
    <row r="8" spans="1:3" x14ac:dyDescent="0.4">
      <c r="A8" s="6" t="s">
        <v>923</v>
      </c>
      <c r="B8" s="20"/>
      <c r="C8" s="16" t="str">
        <f>IF($B$2="あり",IF(B8="","要入力",""),"")</f>
        <v/>
      </c>
    </row>
    <row r="9" spans="1:3" s="4" customFormat="1" x14ac:dyDescent="0.4">
      <c r="A9" s="32" t="s">
        <v>1391</v>
      </c>
      <c r="B9" s="34"/>
      <c r="C9" s="16" t="str">
        <f>IF($B$2="あり",IF(B9="","要入力",""),"")</f>
        <v/>
      </c>
    </row>
    <row r="10" spans="1:3" x14ac:dyDescent="0.4">
      <c r="A10" s="30" t="s">
        <v>1392</v>
      </c>
      <c r="B10" s="33"/>
      <c r="C10" s="16" t="str">
        <f>IF($B$2="あり",IF(B10="","要入力",""),"")</f>
        <v/>
      </c>
    </row>
    <row r="11" spans="1:3" x14ac:dyDescent="0.4">
      <c r="A11" s="30" t="s">
        <v>1389</v>
      </c>
      <c r="B11" s="33"/>
      <c r="C11" s="16" t="str">
        <f>IF($B$2="あり",IF(B11="","要入力",""),"")</f>
        <v/>
      </c>
    </row>
    <row r="13" spans="1:3" x14ac:dyDescent="0.4">
      <c r="A13" s="60"/>
    </row>
  </sheetData>
  <sheetProtection selectLockedCells="1"/>
  <mergeCells count="1">
    <mergeCell ref="A1:B1"/>
  </mergeCells>
  <phoneticPr fontId="18"/>
  <conditionalFormatting sqref="B3:B11">
    <cfRule type="expression" dxfId="46" priority="5">
      <formula>$B$2="なし"</formula>
    </cfRule>
  </conditionalFormatting>
  <conditionalFormatting sqref="B3:B6 B8:B11">
    <cfRule type="expression" dxfId="45" priority="4">
      <formula>$B$2="あり"</formula>
    </cfRule>
  </conditionalFormatting>
  <conditionalFormatting sqref="B7">
    <cfRule type="expression" dxfId="44" priority="1">
      <formula>$B$6="C17649:その他"</formula>
    </cfRule>
  </conditionalFormatting>
  <dataValidations xWindow="326" yWindow="507" count="10">
    <dataValidation imeMode="disabled" allowBlank="1" showInputMessage="1" showErrorMessage="1" prompt="半角英数字で入力" sqref="B8"/>
    <dataValidation type="list" allowBlank="1" showInputMessage="1" showErrorMessage="1" sqref="B3">
      <formula1>"生検,手術,その他,不明"</formula1>
    </dataValidation>
    <dataValidation type="list" allowBlank="1" showInputMessage="1" showErrorMessage="1" sqref="B5">
      <formula1>"原発巣,転移巣,不明"</formula1>
    </dataValidation>
    <dataValidation type="list" allowBlank="1" showInputMessage="1" showErrorMessage="1" sqref="B6">
      <formula1>部位</formula1>
    </dataValidation>
    <dataValidation type="textLength" imeMode="disabled" operator="lessThanOrEqual" allowBlank="1" showInputMessage="1" showErrorMessage="1" prompt="簡潔に入力" sqref="B7">
      <formula1>100</formula1>
    </dataValidation>
    <dataValidation type="list" allowBlank="1" showInputMessage="1" showErrorMessage="1" sqref="B2">
      <formula1>"あり,なし"</formula1>
    </dataValidation>
    <dataValidation type="list" allowBlank="1" showInputMessage="1" showErrorMessage="1" sqref="B4">
      <formula1>"FFPE,新鮮凍結,末梢血,その他"</formula1>
    </dataValidation>
    <dataValidation imeMode="disabled" allowBlank="1" showInputMessage="1" showErrorMessage="1" prompt="採取当時の固定時間を半角数字で入力_x000a_不明な場合は「-（ハイフン）」と入力" sqref="B10"/>
    <dataValidation type="list" allowBlank="1" showInputMessage="1" showErrorMessage="1" sqref="B11">
      <formula1>"なし,EDTA脱灰,酸脱灰"</formula1>
    </dataValidation>
    <dataValidation type="list" allowBlank="1" showInputMessage="1" showErrorMessage="1" prompt="検体採取当時に使用していたホルマリンの種類をご確認のうえ、選択してください" sqref="B9">
      <formula1>"10％中性緩衝ホルマリン,20％中性緩衝ホルマリン,10％ホルマリン,20％ホルマリン,その他"</formula1>
    </dataValidation>
  </dataValidations>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74"/>
  <sheetViews>
    <sheetView showGridLines="0" showRowColHeaders="0" zoomScaleNormal="100" workbookViewId="0">
      <selection sqref="A1:B1"/>
    </sheetView>
  </sheetViews>
  <sheetFormatPr defaultColWidth="8.625" defaultRowHeight="18.75" x14ac:dyDescent="0.4"/>
  <cols>
    <col min="1" max="1" width="29.375" bestFit="1" customWidth="1"/>
    <col min="2" max="2" width="28.125" customWidth="1"/>
    <col min="3" max="3" width="4" customWidth="1"/>
    <col min="4" max="4" width="22.25" bestFit="1" customWidth="1"/>
    <col min="5" max="5" width="23.75" customWidth="1"/>
    <col min="6" max="6" width="15.75" bestFit="1" customWidth="1"/>
    <col min="7" max="7" width="20.75" customWidth="1"/>
    <col min="8" max="8" width="18.125" customWidth="1"/>
    <col min="9" max="9" width="22.25" bestFit="1" customWidth="1"/>
    <col min="10" max="10" width="14.375" customWidth="1"/>
    <col min="11" max="11" width="19" customWidth="1"/>
    <col min="12" max="12" width="13.75" bestFit="1" customWidth="1"/>
    <col min="13" max="13" width="12.25" bestFit="1" customWidth="1"/>
    <col min="14" max="16" width="8.625" customWidth="1"/>
  </cols>
  <sheetData>
    <row r="1" spans="1:5" x14ac:dyDescent="0.4">
      <c r="A1" s="193" t="s">
        <v>2991</v>
      </c>
      <c r="B1" s="193"/>
      <c r="D1" s="60"/>
      <c r="E1" s="60"/>
    </row>
    <row r="2" spans="1:5" s="4" customFormat="1" x14ac:dyDescent="0.4">
      <c r="A2" s="125" t="s">
        <v>1452</v>
      </c>
      <c r="B2" s="143"/>
      <c r="D2" s="16" t="str">
        <f>IF(B2="","要入力",IF(OR((B2="肺"),(B2="乳房"),(B2="食道・胃"),(B2="腸"),(B2="肝"),(B2="皮膚")),"下方の該当のがん種の検査結果を入力",""))</f>
        <v>要入力</v>
      </c>
    </row>
    <row r="3" spans="1:5" s="4" customFormat="1" x14ac:dyDescent="0.4">
      <c r="A3" s="125" t="s">
        <v>1453</v>
      </c>
      <c r="B3" s="162"/>
      <c r="C3" s="80"/>
    </row>
    <row r="4" spans="1:5" s="4" customFormat="1" x14ac:dyDescent="0.4">
      <c r="A4" s="125" t="s">
        <v>1454</v>
      </c>
      <c r="B4" s="162"/>
      <c r="C4" s="80"/>
      <c r="D4" s="78"/>
    </row>
    <row r="5" spans="1:5" s="4" customFormat="1" x14ac:dyDescent="0.4">
      <c r="A5" s="125" t="s">
        <v>1455</v>
      </c>
      <c r="B5" s="162"/>
      <c r="C5" s="80"/>
      <c r="D5" s="78"/>
    </row>
    <row r="6" spans="1:5" s="4" customFormat="1" x14ac:dyDescent="0.4">
      <c r="A6" s="125" t="s">
        <v>1456</v>
      </c>
      <c r="B6" s="162"/>
      <c r="C6" s="80"/>
      <c r="D6" s="78"/>
    </row>
    <row r="7" spans="1:5" s="4" customFormat="1" x14ac:dyDescent="0.4">
      <c r="A7" s="125" t="s">
        <v>1457</v>
      </c>
      <c r="B7" s="162"/>
      <c r="C7" s="80"/>
      <c r="D7" s="78"/>
    </row>
    <row r="8" spans="1:5" s="4" customFormat="1" x14ac:dyDescent="0.4">
      <c r="A8" s="125" t="s">
        <v>1458</v>
      </c>
      <c r="B8" s="162"/>
      <c r="C8" s="80"/>
      <c r="D8" s="78"/>
    </row>
    <row r="9" spans="1:5" s="4" customFormat="1" x14ac:dyDescent="0.4">
      <c r="A9" s="6" t="s">
        <v>3</v>
      </c>
      <c r="B9" s="140"/>
      <c r="D9" s="16" t="str">
        <f>IF(B9="","要入力","")</f>
        <v>要入力</v>
      </c>
    </row>
    <row r="10" spans="1:5" s="4" customFormat="1" x14ac:dyDescent="0.4">
      <c r="A10" s="6" t="s">
        <v>4</v>
      </c>
      <c r="B10" s="158"/>
      <c r="D10" s="16" t="str">
        <f>IF($B$9="あり",IF(B10="","要入力",""),"")</f>
        <v/>
      </c>
    </row>
    <row r="11" spans="1:5" s="4" customFormat="1" x14ac:dyDescent="0.4">
      <c r="A11" s="10" t="s">
        <v>1285</v>
      </c>
      <c r="B11" s="158"/>
      <c r="D11" s="16" t="str">
        <f>IF($B$9="あり",IF(B10="C17649:その他",IF(B11="","要入力",""),""),"")</f>
        <v/>
      </c>
    </row>
    <row r="13" spans="1:5" x14ac:dyDescent="0.4">
      <c r="A13" s="192" t="s">
        <v>1275</v>
      </c>
      <c r="B13" s="192"/>
      <c r="D13" s="194" t="s">
        <v>8</v>
      </c>
      <c r="E13" s="195"/>
    </row>
    <row r="14" spans="1:5" x14ac:dyDescent="0.4">
      <c r="A14" s="6" t="s">
        <v>1334</v>
      </c>
      <c r="B14" s="163"/>
      <c r="D14" s="52" t="s">
        <v>1343</v>
      </c>
      <c r="E14" s="158"/>
    </row>
    <row r="15" spans="1:5" x14ac:dyDescent="0.4">
      <c r="A15" s="6" t="s">
        <v>1335</v>
      </c>
      <c r="B15" s="158"/>
      <c r="D15" s="52" t="s">
        <v>1344</v>
      </c>
      <c r="E15" s="158"/>
    </row>
    <row r="16" spans="1:5" x14ac:dyDescent="0.4">
      <c r="A16" s="6" t="s">
        <v>1336</v>
      </c>
      <c r="B16" s="158"/>
      <c r="D16" s="52" t="s">
        <v>1345</v>
      </c>
      <c r="E16" s="158"/>
    </row>
    <row r="17" spans="1:5" x14ac:dyDescent="0.4">
      <c r="A17" s="6" t="s">
        <v>1337</v>
      </c>
      <c r="B17" s="158"/>
      <c r="D17" s="52" t="s">
        <v>1346</v>
      </c>
      <c r="E17" s="158"/>
    </row>
    <row r="18" spans="1:5" x14ac:dyDescent="0.4">
      <c r="A18" s="6" t="s">
        <v>1338</v>
      </c>
      <c r="B18" s="158"/>
      <c r="D18" s="52" t="s">
        <v>1347</v>
      </c>
      <c r="E18" s="158"/>
    </row>
    <row r="19" spans="1:5" x14ac:dyDescent="0.4">
      <c r="A19" s="6" t="s">
        <v>1339</v>
      </c>
      <c r="B19" s="158"/>
      <c r="D19" s="52" t="s">
        <v>1348</v>
      </c>
      <c r="E19" s="158"/>
    </row>
    <row r="20" spans="1:5" x14ac:dyDescent="0.4">
      <c r="D20" s="52" t="s">
        <v>1349</v>
      </c>
      <c r="E20" s="158"/>
    </row>
    <row r="21" spans="1:5" x14ac:dyDescent="0.4">
      <c r="A21" s="192" t="s">
        <v>7</v>
      </c>
      <c r="B21" s="192"/>
      <c r="D21" s="52" t="s">
        <v>1350</v>
      </c>
      <c r="E21" s="158"/>
    </row>
    <row r="22" spans="1:5" x14ac:dyDescent="0.4">
      <c r="A22" s="52" t="s">
        <v>1340</v>
      </c>
      <c r="B22" s="158"/>
      <c r="D22" s="52" t="s">
        <v>1351</v>
      </c>
      <c r="E22" s="158"/>
    </row>
    <row r="23" spans="1:5" x14ac:dyDescent="0.4">
      <c r="A23" s="52" t="s">
        <v>1341</v>
      </c>
      <c r="B23" s="158"/>
    </row>
    <row r="24" spans="1:5" x14ac:dyDescent="0.4">
      <c r="A24" s="52" t="s">
        <v>1342</v>
      </c>
      <c r="B24" s="158"/>
      <c r="D24" s="192" t="s">
        <v>6</v>
      </c>
      <c r="E24" s="192"/>
    </row>
    <row r="25" spans="1:5" x14ac:dyDescent="0.4">
      <c r="A25" s="53" t="s">
        <v>1394</v>
      </c>
      <c r="B25" s="158"/>
      <c r="D25" s="6" t="s">
        <v>1352</v>
      </c>
      <c r="E25" s="158"/>
    </row>
    <row r="26" spans="1:5" x14ac:dyDescent="0.4">
      <c r="A26" s="52" t="s">
        <v>1395</v>
      </c>
      <c r="B26" s="158"/>
      <c r="D26" s="6" t="s">
        <v>1353</v>
      </c>
      <c r="E26" s="158"/>
    </row>
    <row r="27" spans="1:5" x14ac:dyDescent="0.4">
      <c r="A27" s="52" t="s">
        <v>1396</v>
      </c>
      <c r="B27" s="158"/>
      <c r="D27" s="6" t="s">
        <v>1356</v>
      </c>
      <c r="E27" s="26"/>
    </row>
    <row r="28" spans="1:5" x14ac:dyDescent="0.4">
      <c r="A28" s="52" t="s">
        <v>1397</v>
      </c>
      <c r="B28" s="158"/>
      <c r="D28" s="6" t="s">
        <v>1354</v>
      </c>
      <c r="E28" s="158"/>
    </row>
    <row r="29" spans="1:5" x14ac:dyDescent="0.4">
      <c r="A29" s="52" t="s">
        <v>1398</v>
      </c>
      <c r="B29" s="158"/>
      <c r="D29" s="6" t="s">
        <v>1357</v>
      </c>
      <c r="E29" s="26"/>
    </row>
    <row r="30" spans="1:5" x14ac:dyDescent="0.4">
      <c r="A30" s="52" t="s">
        <v>1399</v>
      </c>
      <c r="B30" s="158"/>
    </row>
    <row r="31" spans="1:5" x14ac:dyDescent="0.4">
      <c r="A31" s="52" t="s">
        <v>1400</v>
      </c>
      <c r="B31" s="160"/>
      <c r="D31" s="192" t="s">
        <v>5</v>
      </c>
      <c r="E31" s="192"/>
    </row>
    <row r="32" spans="1:5" x14ac:dyDescent="0.4">
      <c r="A32" s="52" t="s">
        <v>1401</v>
      </c>
      <c r="B32" s="26"/>
      <c r="D32" s="6" t="s">
        <v>1355</v>
      </c>
      <c r="E32" s="158"/>
    </row>
    <row r="33" spans="1:2" x14ac:dyDescent="0.4">
      <c r="A33" s="52" t="s">
        <v>1402</v>
      </c>
      <c r="B33" s="158"/>
    </row>
    <row r="35" spans="1:2" x14ac:dyDescent="0.4">
      <c r="A35" s="60"/>
    </row>
    <row r="66" spans="1:2" x14ac:dyDescent="0.4">
      <c r="A66" s="2"/>
      <c r="B66" s="2"/>
    </row>
    <row r="67" spans="1:2" x14ac:dyDescent="0.4">
      <c r="A67" s="2"/>
      <c r="B67" s="2"/>
    </row>
    <row r="68" spans="1:2" x14ac:dyDescent="0.4">
      <c r="A68" s="2"/>
      <c r="B68" s="2"/>
    </row>
    <row r="69" spans="1:2" x14ac:dyDescent="0.4">
      <c r="A69" s="2"/>
      <c r="B69" s="2"/>
    </row>
    <row r="70" spans="1:2" x14ac:dyDescent="0.4">
      <c r="A70" s="2"/>
      <c r="B70" s="2"/>
    </row>
    <row r="71" spans="1:2" x14ac:dyDescent="0.4">
      <c r="A71" s="2"/>
      <c r="B71" s="2"/>
    </row>
    <row r="72" spans="1:2" x14ac:dyDescent="0.4">
      <c r="A72" s="2"/>
      <c r="B72" s="2"/>
    </row>
    <row r="73" spans="1:2" x14ac:dyDescent="0.4">
      <c r="A73" s="2"/>
      <c r="B73" s="2"/>
    </row>
    <row r="74" spans="1:2" x14ac:dyDescent="0.4">
      <c r="A74" s="2"/>
      <c r="B74" s="2"/>
    </row>
  </sheetData>
  <sheetProtection selectLockedCells="1"/>
  <mergeCells count="6">
    <mergeCell ref="A21:B21"/>
    <mergeCell ref="A1:B1"/>
    <mergeCell ref="A13:B13"/>
    <mergeCell ref="D31:E31"/>
    <mergeCell ref="D24:E24"/>
    <mergeCell ref="D13:E13"/>
  </mergeCells>
  <phoneticPr fontId="18"/>
  <conditionalFormatting sqref="B14:B19">
    <cfRule type="expression" dxfId="43" priority="76">
      <formula>$B$2="C12971:乳|Breast"</formula>
    </cfRule>
  </conditionalFormatting>
  <conditionalFormatting sqref="E25:E26 E28">
    <cfRule type="expression" dxfId="42" priority="78">
      <formula>$B$2="C12392:肝|Liver"</formula>
    </cfRule>
  </conditionalFormatting>
  <conditionalFormatting sqref="E32">
    <cfRule type="expression" dxfId="41" priority="79">
      <formula>$B$2="C12470:皮膚|Skin"</formula>
    </cfRule>
  </conditionalFormatting>
  <conditionalFormatting sqref="B10">
    <cfRule type="expression" dxfId="40" priority="40">
      <formula>$B$9="あり"</formula>
    </cfRule>
  </conditionalFormatting>
  <conditionalFormatting sqref="B11">
    <cfRule type="expression" dxfId="39" priority="39">
      <formula>$B$10="C17649:その他"</formula>
    </cfRule>
  </conditionalFormatting>
  <conditionalFormatting sqref="B22 B26 B28:B30 B33">
    <cfRule type="expression" dxfId="38" priority="20">
      <formula>$B$2="C12468:肺|Lung"</formula>
    </cfRule>
  </conditionalFormatting>
  <conditionalFormatting sqref="B23">
    <cfRule type="expression" dxfId="37" priority="110">
      <formula>OR((#REF!="-"),(#REF!="判定不能"),(#REF!="不明or未検査"))</formula>
    </cfRule>
    <cfRule type="expression" dxfId="36" priority="111">
      <formula>#REF!="+"</formula>
    </cfRule>
  </conditionalFormatting>
  <conditionalFormatting sqref="B24">
    <cfRule type="expression" dxfId="35" priority="112">
      <formula>#REF!="不明or未検査"</formula>
    </cfRule>
    <cfRule type="expression" dxfId="34" priority="113">
      <formula>OR((#REF!="-"),(#REF!="+"),(#REF!="判定不能"))</formula>
    </cfRule>
  </conditionalFormatting>
  <conditionalFormatting sqref="B27">
    <cfRule type="expression" dxfId="33" priority="114">
      <formula>#REF!="不明or未検査"</formula>
    </cfRule>
    <cfRule type="expression" dxfId="32" priority="115">
      <formula>OR((#REF!="-"),(#REF!="+"),(#REF!="判定不能"))</formula>
    </cfRule>
  </conditionalFormatting>
  <conditionalFormatting sqref="B31">
    <cfRule type="expression" dxfId="31" priority="116">
      <formula>#REF!="不明or未検査"</formula>
    </cfRule>
    <cfRule type="expression" dxfId="30" priority="117">
      <formula>OR((#REF!="-"),(#REF!="+"),(#REF!="判定不能"))</formula>
    </cfRule>
  </conditionalFormatting>
  <conditionalFormatting sqref="B32">
    <cfRule type="expression" dxfId="29" priority="118">
      <formula>#REF!="+"</formula>
    </cfRule>
    <cfRule type="expression" dxfId="28" priority="119">
      <formula>OR((#REF!="-"),(#REF!="不明or未検査"),(#REF!="判定不能"))</formula>
    </cfRule>
  </conditionalFormatting>
  <conditionalFormatting sqref="E14 E17 E20:E22">
    <cfRule type="expression" dxfId="27" priority="9">
      <formula>OR($B$2="C12391:食道/胃|Esophagus/Stomach",$B$2="C12736:腸|Bowel")</formula>
    </cfRule>
  </conditionalFormatting>
  <conditionalFormatting sqref="E15">
    <cfRule type="expression" dxfId="26" priority="7">
      <formula>E14="+"</formula>
    </cfRule>
    <cfRule type="expression" dxfId="25" priority="8">
      <formula>OR((E14="-"),(E14="判定不能"),(E14="不明or未検査"))</formula>
    </cfRule>
  </conditionalFormatting>
  <conditionalFormatting sqref="E16">
    <cfRule type="expression" dxfId="24" priority="5">
      <formula>E14="不明or未検査"</formula>
    </cfRule>
    <cfRule type="expression" dxfId="23" priority="6">
      <formula>OR((E14="-"),(E14="+"),(E14="判定不能"))</formula>
    </cfRule>
  </conditionalFormatting>
  <conditionalFormatting sqref="E18">
    <cfRule type="expression" dxfId="22" priority="3">
      <formula>E17="+"</formula>
    </cfRule>
    <cfRule type="expression" dxfId="21" priority="4">
      <formula>OR((E17="-"),(E17="判定不能"),(E17="不明or未検査"))</formula>
    </cfRule>
  </conditionalFormatting>
  <conditionalFormatting sqref="E19">
    <cfRule type="expression" dxfId="20" priority="1">
      <formula>E17="不明or未検査"</formula>
    </cfRule>
    <cfRule type="expression" dxfId="19" priority="2">
      <formula>OR((E17="-"),(E17="+"),(E17="判定不能"))</formula>
    </cfRule>
  </conditionalFormatting>
  <dataValidations xWindow="592" yWindow="382" count="16">
    <dataValidation type="list" allowBlank="1" showInputMessage="1" showErrorMessage="1" sqref="B9">
      <formula1>"なし,あり,不明"</formula1>
    </dataValidation>
    <dataValidation type="list" allowBlank="1" showInputMessage="1" showErrorMessage="1" sqref="B10">
      <formula1>部位</formula1>
    </dataValidation>
    <dataValidation type="list" allowBlank="1" showInputMessage="1" showErrorMessage="1" sqref="B16:B19 E32 E25:E26 E14 E17 E21:E22 B22 B25:B26 B28:B30">
      <formula1>判定</formula1>
    </dataValidation>
    <dataValidation type="list" allowBlank="1" showInputMessage="1" showErrorMessage="1" sqref="E20 B14">
      <formula1>"陰性,陰性(1+),境界域(2+),陽性(3+),判定不能,不明or未検査"</formula1>
    </dataValidation>
    <dataValidation type="list" allowBlank="1" showInputMessage="1" showErrorMessage="1" sqref="B15">
      <formula1>"陰性,equivocal,陽性,判定不能,不明or未検査"</formula1>
    </dataValidation>
    <dataValidation imeMode="disabled" allowBlank="1" showInputMessage="1" showErrorMessage="1" prompt="半角数字で入力_x000a_検査結果に「1%未満」のような文字が含まれている場合、「&lt;1」のように文字を半角記号に読み替えて入力" sqref="E29 E27"/>
    <dataValidation type="list" allowBlank="1" showInputMessage="1" showErrorMessage="1" prompt="定性検査のみを実施した場合は以下の基準で入力_x000a_低：陰性（定性の-）_x000a_中：境界（定性の+-）_x000a_高：陽性（定性の-）" sqref="E28">
      <formula1>"低,中,高,不明or未検査"</formula1>
    </dataValidation>
    <dataValidation type="list" allowBlank="1" showInputMessage="1" showErrorMessage="1" sqref="B23">
      <formula1>"G719,exon19 del,S768I,T790M,exon20 ins,L858R,L861Q,その他,不明"</formula1>
    </dataValidation>
    <dataValidation type="list" allowBlank="1" showInputMessage="1" showErrorMessage="1" sqref="B24">
      <formula1>"CovasV2,Therascreen,その他,不明"</formula1>
    </dataValidation>
    <dataValidation type="list" allowBlank="1" showInputMessage="1" showErrorMessage="1" sqref="B27">
      <formula1>"IHCのみ,FISHのみ,IHC+FISH,RT-PCRのみ,RT-PCR+FISH,その他,不明"</formula1>
    </dataValidation>
    <dataValidation type="list" allowBlank="1" showInputMessage="1" showErrorMessage="1" sqref="B31">
      <formula1>"Nivolumab Dako28-8(BMS/小野) , Pembrolizumab Dako22C3 (Merck) ,その他,不明"</formula1>
    </dataValidation>
    <dataValidation type="list" allowBlank="1" showInputMessage="1" showErrorMessage="1" sqref="E15 E18">
      <formula1>"codon12,codon13,codon59,codon61,codon117,codon146,不明"</formula1>
    </dataValidation>
    <dataValidation type="list" allowBlank="1" showInputMessage="1" showErrorMessage="1" sqref="E16 E19">
      <formula1>"PCR-rSSO法,その他,不明"</formula1>
    </dataValidation>
    <dataValidation type="list" allowBlank="1" showInputMessage="1" showErrorMessage="1" prompt="がん種区分（肺）診断日直前（直近の来院）のアスベストの曝露歴の有無_x000a_アスベスト曝露歴については、主にアスベストが使われている施設での労働（職業性石綿ばく露）や家庭内ばく露、環境ばく露を指す" sqref="B33">
      <formula1>有無</formula1>
    </dataValidation>
    <dataValidation imeMode="disabled" allowBlank="1" showInputMessage="1" showErrorMessage="1" prompt="半角数字で入力_x000a_検査結果に範囲がある場合、「60-80」のようにハイフンでつないで入力" sqref="B32"/>
    <dataValidation type="list" allowBlank="1" showInputMessage="1" showErrorMessage="1" prompt="第2階層以下はプルダウンに病名が表示される階層まで選択してください" sqref="B3:B8">
      <formula1>INDIRECT(B2)</formula1>
    </dataValidation>
  </dataValidations>
  <pageMargins left="0.7" right="0.7" top="0.75" bottom="0.75" header="0.3" footer="0.3"/>
  <pageSetup paperSize="9" scale="74" orientation="portrait" r:id="rId1"/>
  <extLst>
    <ext xmlns:x14="http://schemas.microsoft.com/office/spreadsheetml/2009/9/main" uri="{CCE6A557-97BC-4b89-ADB6-D9C93CAAB3DF}">
      <x14:dataValidations xmlns:xm="http://schemas.microsoft.com/office/excel/2006/main" xWindow="592" yWindow="382" count="1">
        <x14:dataValidation type="list" allowBlank="1" showInputMessage="1" showErrorMessage="1" prompt="がん種フローチャートおよびがん種対応表を参考に選択">
          <x14:formula1>
            <xm:f>'マスタ（階層別）'!$E$4:$E$32</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178"/>
  <sheetViews>
    <sheetView showGridLines="0" showRowColHeaders="0" zoomScaleNormal="100" workbookViewId="0">
      <pane xSplit="1" ySplit="3" topLeftCell="B4" activePane="bottomRight" state="frozen"/>
      <selection pane="topRight"/>
      <selection pane="bottomLeft"/>
      <selection pane="bottomRight" activeCell="T27" sqref="T27:U27"/>
    </sheetView>
  </sheetViews>
  <sheetFormatPr defaultColWidth="8.625" defaultRowHeight="18.75" x14ac:dyDescent="0.4"/>
  <cols>
    <col min="1" max="1" width="30.25" bestFit="1" customWidth="1"/>
    <col min="2" max="21" width="22" customWidth="1"/>
  </cols>
  <sheetData>
    <row r="1" spans="1:21" x14ac:dyDescent="0.4">
      <c r="A1" s="58" t="s">
        <v>1417</v>
      </c>
      <c r="B1" s="59"/>
      <c r="C1" s="59"/>
      <c r="D1" s="149" t="s">
        <v>1446</v>
      </c>
      <c r="E1" s="150" t="str">
        <f>診療情報!C2&amp;""</f>
        <v/>
      </c>
      <c r="F1" s="64"/>
      <c r="G1" s="64"/>
      <c r="H1" s="64"/>
      <c r="I1" s="64"/>
      <c r="J1" s="64"/>
      <c r="K1" s="64"/>
      <c r="L1" s="64"/>
      <c r="M1" s="64"/>
      <c r="N1" s="64"/>
      <c r="O1" s="64"/>
      <c r="P1" s="64"/>
      <c r="Q1" s="64"/>
      <c r="R1" s="64"/>
      <c r="S1" s="64"/>
      <c r="T1" s="64"/>
      <c r="U1" s="64"/>
    </row>
    <row r="2" spans="1:21" x14ac:dyDescent="0.4">
      <c r="A2" s="172" t="s">
        <v>9</v>
      </c>
      <c r="B2" s="199" t="s">
        <v>908</v>
      </c>
      <c r="C2" s="199"/>
      <c r="D2" s="199" t="s">
        <v>909</v>
      </c>
      <c r="E2" s="199"/>
      <c r="F2" s="199" t="s">
        <v>910</v>
      </c>
      <c r="G2" s="199"/>
      <c r="H2" s="199" t="s">
        <v>911</v>
      </c>
      <c r="I2" s="199"/>
      <c r="J2" s="199" t="s">
        <v>912</v>
      </c>
      <c r="K2" s="199"/>
      <c r="L2" s="199" t="s">
        <v>913</v>
      </c>
      <c r="M2" s="199"/>
      <c r="N2" s="199" t="s">
        <v>914</v>
      </c>
      <c r="O2" s="199"/>
      <c r="P2" s="199" t="s">
        <v>915</v>
      </c>
      <c r="Q2" s="199"/>
      <c r="R2" s="199" t="s">
        <v>916</v>
      </c>
      <c r="S2" s="199"/>
      <c r="T2" s="199" t="s">
        <v>922</v>
      </c>
      <c r="U2" s="199"/>
    </row>
    <row r="3" spans="1:21" x14ac:dyDescent="0.4">
      <c r="A3" s="172"/>
      <c r="B3" s="198"/>
      <c r="C3" s="198"/>
      <c r="D3" s="197"/>
      <c r="E3" s="197"/>
      <c r="F3" s="197"/>
      <c r="G3" s="197"/>
      <c r="H3" s="197"/>
      <c r="I3" s="197"/>
      <c r="J3" s="197"/>
      <c r="K3" s="197"/>
      <c r="L3" s="197"/>
      <c r="M3" s="197"/>
      <c r="N3" s="197"/>
      <c r="O3" s="197"/>
      <c r="P3" s="197"/>
      <c r="Q3" s="197"/>
      <c r="R3" s="197"/>
      <c r="S3" s="197"/>
      <c r="T3" s="197"/>
      <c r="U3" s="197"/>
    </row>
    <row r="4" spans="1:21" x14ac:dyDescent="0.4">
      <c r="A4" s="6" t="s">
        <v>10</v>
      </c>
      <c r="B4" s="198"/>
      <c r="C4" s="198"/>
      <c r="D4" s="197"/>
      <c r="E4" s="197"/>
      <c r="F4" s="197"/>
      <c r="G4" s="197"/>
      <c r="H4" s="197"/>
      <c r="I4" s="197"/>
      <c r="J4" s="197"/>
      <c r="K4" s="197"/>
      <c r="L4" s="197"/>
      <c r="M4" s="197"/>
      <c r="N4" s="197"/>
      <c r="O4" s="197"/>
      <c r="P4" s="197"/>
      <c r="Q4" s="197"/>
      <c r="R4" s="197"/>
      <c r="S4" s="197"/>
      <c r="T4" s="197"/>
      <c r="U4" s="197"/>
    </row>
    <row r="5" spans="1:21" x14ac:dyDescent="0.4">
      <c r="A5" s="6" t="s">
        <v>11</v>
      </c>
      <c r="B5" s="198"/>
      <c r="C5" s="198"/>
      <c r="D5" s="198"/>
      <c r="E5" s="198"/>
      <c r="F5" s="198"/>
      <c r="G5" s="198"/>
      <c r="H5" s="198"/>
      <c r="I5" s="198"/>
      <c r="J5" s="198"/>
      <c r="K5" s="198"/>
      <c r="L5" s="198"/>
      <c r="M5" s="198"/>
      <c r="N5" s="198"/>
      <c r="O5" s="198"/>
      <c r="P5" s="198"/>
      <c r="Q5" s="198"/>
      <c r="R5" s="198"/>
      <c r="S5" s="198"/>
      <c r="T5" s="198"/>
      <c r="U5" s="198"/>
    </row>
    <row r="6" spans="1:21" x14ac:dyDescent="0.4">
      <c r="A6" s="6" t="s">
        <v>22</v>
      </c>
      <c r="B6" s="198"/>
      <c r="C6" s="198"/>
      <c r="D6" s="197"/>
      <c r="E6" s="197"/>
      <c r="F6" s="197"/>
      <c r="G6" s="197"/>
      <c r="H6" s="197"/>
      <c r="I6" s="197"/>
      <c r="J6" s="197"/>
      <c r="K6" s="197"/>
      <c r="L6" s="197"/>
      <c r="M6" s="197"/>
      <c r="N6" s="197"/>
      <c r="O6" s="197"/>
      <c r="P6" s="197"/>
      <c r="Q6" s="197"/>
      <c r="R6" s="197"/>
      <c r="S6" s="197"/>
      <c r="T6" s="197"/>
      <c r="U6" s="197"/>
    </row>
    <row r="7" spans="1:21" x14ac:dyDescent="0.4">
      <c r="A7" s="6" t="s">
        <v>12</v>
      </c>
      <c r="B7" s="13" t="s">
        <v>23</v>
      </c>
      <c r="C7" s="13" t="s">
        <v>24</v>
      </c>
      <c r="D7" s="13" t="s">
        <v>23</v>
      </c>
      <c r="E7" s="13" t="s">
        <v>24</v>
      </c>
      <c r="F7" s="13" t="s">
        <v>23</v>
      </c>
      <c r="G7" s="13" t="s">
        <v>24</v>
      </c>
      <c r="H7" s="13" t="s">
        <v>23</v>
      </c>
      <c r="I7" s="13" t="s">
        <v>24</v>
      </c>
      <c r="J7" s="13" t="s">
        <v>23</v>
      </c>
      <c r="K7" s="13" t="s">
        <v>24</v>
      </c>
      <c r="L7" s="13" t="s">
        <v>23</v>
      </c>
      <c r="M7" s="13" t="s">
        <v>24</v>
      </c>
      <c r="N7" s="13" t="s">
        <v>23</v>
      </c>
      <c r="O7" s="13" t="s">
        <v>24</v>
      </c>
      <c r="P7" s="13" t="s">
        <v>23</v>
      </c>
      <c r="Q7" s="13" t="s">
        <v>24</v>
      </c>
      <c r="R7" s="13" t="s">
        <v>23</v>
      </c>
      <c r="S7" s="13" t="s">
        <v>24</v>
      </c>
      <c r="T7" s="13" t="s">
        <v>23</v>
      </c>
      <c r="U7" s="13" t="s">
        <v>24</v>
      </c>
    </row>
    <row r="8" spans="1:21" x14ac:dyDescent="0.4">
      <c r="A8" s="6" t="s">
        <v>865</v>
      </c>
      <c r="B8" s="27"/>
      <c r="C8" s="28"/>
      <c r="D8" s="17"/>
      <c r="E8" s="19"/>
      <c r="F8" s="17"/>
      <c r="G8" s="19"/>
      <c r="H8" s="17"/>
      <c r="I8" s="19"/>
      <c r="J8" s="17"/>
      <c r="K8" s="19"/>
      <c r="L8" s="17"/>
      <c r="M8" s="19"/>
      <c r="N8" s="17"/>
      <c r="O8" s="19"/>
      <c r="P8" s="17"/>
      <c r="Q8" s="19"/>
      <c r="R8" s="17"/>
      <c r="S8" s="19"/>
      <c r="T8" s="17"/>
      <c r="U8" s="19"/>
    </row>
    <row r="9" spans="1:21" x14ac:dyDescent="0.4">
      <c r="A9" s="6" t="s">
        <v>866</v>
      </c>
      <c r="B9" s="17"/>
      <c r="C9" s="19"/>
      <c r="D9" s="17"/>
      <c r="E9" s="19"/>
      <c r="F9" s="17"/>
      <c r="G9" s="19"/>
      <c r="H9" s="17"/>
      <c r="I9" s="19"/>
      <c r="J9" s="17"/>
      <c r="K9" s="19"/>
      <c r="L9" s="17"/>
      <c r="M9" s="19"/>
      <c r="N9" s="17"/>
      <c r="O9" s="19"/>
      <c r="P9" s="17"/>
      <c r="Q9" s="19"/>
      <c r="R9" s="17"/>
      <c r="S9" s="19"/>
      <c r="T9" s="17"/>
      <c r="U9" s="19"/>
    </row>
    <row r="10" spans="1:21" x14ac:dyDescent="0.4">
      <c r="A10" s="6" t="s">
        <v>867</v>
      </c>
      <c r="B10" s="17"/>
      <c r="C10" s="19"/>
      <c r="D10" s="17"/>
      <c r="E10" s="19"/>
      <c r="F10" s="17"/>
      <c r="G10" s="19"/>
      <c r="H10" s="17"/>
      <c r="I10" s="19"/>
      <c r="J10" s="17"/>
      <c r="K10" s="19"/>
      <c r="L10" s="17"/>
      <c r="M10" s="19"/>
      <c r="N10" s="17"/>
      <c r="O10" s="19"/>
      <c r="P10" s="17"/>
      <c r="Q10" s="19"/>
      <c r="R10" s="17"/>
      <c r="S10" s="19"/>
      <c r="T10" s="17"/>
      <c r="U10" s="19"/>
    </row>
    <row r="11" spans="1:21" x14ac:dyDescent="0.4">
      <c r="A11" s="6" t="s">
        <v>868</v>
      </c>
      <c r="B11" s="17"/>
      <c r="C11" s="19"/>
      <c r="D11" s="17"/>
      <c r="E11" s="19"/>
      <c r="F11" s="17"/>
      <c r="G11" s="19"/>
      <c r="H11" s="17"/>
      <c r="I11" s="19"/>
      <c r="J11" s="17"/>
      <c r="K11" s="19"/>
      <c r="L11" s="17"/>
      <c r="M11" s="19"/>
      <c r="N11" s="17"/>
      <c r="O11" s="19"/>
      <c r="P11" s="17"/>
      <c r="Q11" s="19"/>
      <c r="R11" s="17"/>
      <c r="S11" s="19"/>
      <c r="T11" s="17"/>
      <c r="U11" s="19"/>
    </row>
    <row r="12" spans="1:21" x14ac:dyDescent="0.4">
      <c r="A12" s="6" t="s">
        <v>869</v>
      </c>
      <c r="B12" s="17"/>
      <c r="C12" s="19"/>
      <c r="D12" s="17"/>
      <c r="E12" s="19"/>
      <c r="F12" s="17"/>
      <c r="G12" s="19"/>
      <c r="H12" s="17"/>
      <c r="I12" s="19"/>
      <c r="J12" s="17"/>
      <c r="K12" s="19"/>
      <c r="L12" s="17"/>
      <c r="M12" s="19"/>
      <c r="N12" s="17"/>
      <c r="O12" s="19"/>
      <c r="P12" s="17"/>
      <c r="Q12" s="19"/>
      <c r="R12" s="17"/>
      <c r="S12" s="19"/>
      <c r="T12" s="17"/>
      <c r="U12" s="19"/>
    </row>
    <row r="13" spans="1:21" x14ac:dyDescent="0.4">
      <c r="A13" s="6" t="s">
        <v>870</v>
      </c>
      <c r="B13" s="17"/>
      <c r="C13" s="19"/>
      <c r="D13" s="17"/>
      <c r="E13" s="19"/>
      <c r="F13" s="17"/>
      <c r="G13" s="19"/>
      <c r="H13" s="17"/>
      <c r="I13" s="19"/>
      <c r="J13" s="17"/>
      <c r="K13" s="19"/>
      <c r="L13" s="17"/>
      <c r="M13" s="19"/>
      <c r="N13" s="17"/>
      <c r="O13" s="19"/>
      <c r="P13" s="17"/>
      <c r="Q13" s="19"/>
      <c r="R13" s="17"/>
      <c r="S13" s="19"/>
      <c r="T13" s="17"/>
      <c r="U13" s="19"/>
    </row>
    <row r="14" spans="1:21" x14ac:dyDescent="0.4">
      <c r="A14" s="6" t="s">
        <v>871</v>
      </c>
      <c r="B14" s="17"/>
      <c r="C14" s="19"/>
      <c r="D14" s="17"/>
      <c r="E14" s="19"/>
      <c r="F14" s="17"/>
      <c r="G14" s="19"/>
      <c r="H14" s="17"/>
      <c r="I14" s="19"/>
      <c r="J14" s="17"/>
      <c r="K14" s="19"/>
      <c r="L14" s="17"/>
      <c r="M14" s="19"/>
      <c r="N14" s="17"/>
      <c r="O14" s="19"/>
      <c r="P14" s="17"/>
      <c r="Q14" s="19"/>
      <c r="R14" s="17"/>
      <c r="S14" s="19"/>
      <c r="T14" s="17"/>
      <c r="U14" s="19"/>
    </row>
    <row r="15" spans="1:21" x14ac:dyDescent="0.4">
      <c r="A15" s="6" t="s">
        <v>918</v>
      </c>
      <c r="B15" s="202"/>
      <c r="C15" s="202"/>
      <c r="D15" s="203"/>
      <c r="E15" s="203"/>
      <c r="F15" s="203"/>
      <c r="G15" s="203"/>
      <c r="H15" s="203"/>
      <c r="I15" s="203"/>
      <c r="J15" s="203"/>
      <c r="K15" s="203"/>
      <c r="L15" s="203"/>
      <c r="M15" s="203"/>
      <c r="N15" s="203"/>
      <c r="O15" s="203"/>
      <c r="P15" s="203"/>
      <c r="Q15" s="203"/>
      <c r="R15" s="203"/>
      <c r="S15" s="203"/>
      <c r="T15" s="203"/>
      <c r="U15" s="203"/>
    </row>
    <row r="16" spans="1:21" x14ac:dyDescent="0.4">
      <c r="A16" s="6" t="s">
        <v>917</v>
      </c>
      <c r="B16" s="198"/>
      <c r="C16" s="198"/>
      <c r="D16" s="197"/>
      <c r="E16" s="197"/>
      <c r="F16" s="197"/>
      <c r="G16" s="197"/>
      <c r="H16" s="197"/>
      <c r="I16" s="197"/>
      <c r="J16" s="197"/>
      <c r="K16" s="197"/>
      <c r="L16" s="197"/>
      <c r="M16" s="197"/>
      <c r="N16" s="197"/>
      <c r="O16" s="197"/>
      <c r="P16" s="197"/>
      <c r="Q16" s="197"/>
      <c r="R16" s="197"/>
      <c r="S16" s="197"/>
      <c r="T16" s="197"/>
      <c r="U16" s="197"/>
    </row>
    <row r="17" spans="1:21" x14ac:dyDescent="0.4">
      <c r="A17" s="6" t="s">
        <v>919</v>
      </c>
      <c r="B17" s="202"/>
      <c r="C17" s="202"/>
      <c r="D17" s="203"/>
      <c r="E17" s="203"/>
      <c r="F17" s="203"/>
      <c r="G17" s="203"/>
      <c r="H17" s="203"/>
      <c r="I17" s="203"/>
      <c r="J17" s="203"/>
      <c r="K17" s="203"/>
      <c r="L17" s="203"/>
      <c r="M17" s="203"/>
      <c r="N17" s="203"/>
      <c r="O17" s="203"/>
      <c r="P17" s="203"/>
      <c r="Q17" s="203"/>
      <c r="R17" s="203"/>
      <c r="S17" s="203"/>
      <c r="T17" s="203"/>
      <c r="U17" s="203"/>
    </row>
    <row r="18" spans="1:21" x14ac:dyDescent="0.4">
      <c r="A18" s="6" t="s">
        <v>13</v>
      </c>
      <c r="B18" s="198"/>
      <c r="C18" s="198"/>
      <c r="D18" s="197"/>
      <c r="E18" s="197"/>
      <c r="F18" s="197"/>
      <c r="G18" s="197"/>
      <c r="H18" s="197"/>
      <c r="I18" s="197"/>
      <c r="J18" s="197"/>
      <c r="K18" s="197"/>
      <c r="L18" s="197"/>
      <c r="M18" s="197"/>
      <c r="N18" s="197"/>
      <c r="O18" s="197"/>
      <c r="P18" s="197"/>
      <c r="Q18" s="197"/>
      <c r="R18" s="197"/>
      <c r="S18" s="197"/>
      <c r="T18" s="197"/>
      <c r="U18" s="197"/>
    </row>
    <row r="19" spans="1:21" x14ac:dyDescent="0.4">
      <c r="A19" s="6" t="s">
        <v>14</v>
      </c>
      <c r="B19" s="198"/>
      <c r="C19" s="198"/>
      <c r="D19" s="197"/>
      <c r="E19" s="197"/>
      <c r="F19" s="197"/>
      <c r="G19" s="197"/>
      <c r="H19" s="197"/>
      <c r="I19" s="197"/>
      <c r="J19" s="197"/>
      <c r="K19" s="197"/>
      <c r="L19" s="197"/>
      <c r="M19" s="197"/>
      <c r="N19" s="197"/>
      <c r="O19" s="197"/>
      <c r="P19" s="197"/>
      <c r="Q19" s="197"/>
      <c r="R19" s="197"/>
      <c r="S19" s="197"/>
      <c r="T19" s="197"/>
      <c r="U19" s="197"/>
    </row>
    <row r="20" spans="1:21" s="8" customFormat="1" ht="6" customHeight="1" x14ac:dyDescent="0.4">
      <c r="A20" s="7"/>
      <c r="B20" s="196"/>
      <c r="C20" s="196"/>
      <c r="D20" s="196"/>
      <c r="E20" s="196"/>
      <c r="F20" s="196"/>
      <c r="G20" s="196"/>
      <c r="H20" s="196"/>
      <c r="I20" s="196"/>
      <c r="J20" s="196"/>
      <c r="K20" s="196"/>
      <c r="L20" s="196"/>
      <c r="M20" s="196"/>
      <c r="N20" s="196"/>
      <c r="O20" s="196"/>
      <c r="P20" s="196"/>
      <c r="Q20" s="196"/>
      <c r="R20" s="196"/>
      <c r="S20" s="196"/>
      <c r="T20" s="196"/>
      <c r="U20" s="196"/>
    </row>
    <row r="21" spans="1:21" x14ac:dyDescent="0.4">
      <c r="A21" s="6" t="s">
        <v>15</v>
      </c>
      <c r="B21" s="198"/>
      <c r="C21" s="198"/>
      <c r="D21" s="197"/>
      <c r="E21" s="197"/>
      <c r="F21" s="197"/>
      <c r="G21" s="197"/>
      <c r="H21" s="197"/>
      <c r="I21" s="197"/>
      <c r="J21" s="197"/>
      <c r="K21" s="197"/>
      <c r="L21" s="197"/>
      <c r="M21" s="197"/>
      <c r="N21" s="197"/>
      <c r="O21" s="197"/>
      <c r="P21" s="197"/>
      <c r="Q21" s="197"/>
      <c r="R21" s="197"/>
      <c r="S21" s="197"/>
      <c r="T21" s="197"/>
      <c r="U21" s="197"/>
    </row>
    <row r="22" spans="1:21" x14ac:dyDescent="0.4">
      <c r="A22" s="12"/>
      <c r="B22" s="204" t="s">
        <v>1307</v>
      </c>
      <c r="C22" s="204"/>
      <c r="D22" s="204" t="s">
        <v>1307</v>
      </c>
      <c r="E22" s="204"/>
      <c r="F22" s="204" t="s">
        <v>1307</v>
      </c>
      <c r="G22" s="204"/>
      <c r="H22" s="204" t="s">
        <v>1307</v>
      </c>
      <c r="I22" s="204"/>
      <c r="J22" s="204" t="s">
        <v>1307</v>
      </c>
      <c r="K22" s="204"/>
      <c r="L22" s="204" t="s">
        <v>1307</v>
      </c>
      <c r="M22" s="204"/>
      <c r="N22" s="204" t="s">
        <v>1307</v>
      </c>
      <c r="O22" s="204"/>
      <c r="P22" s="204" t="s">
        <v>1307</v>
      </c>
      <c r="Q22" s="204"/>
      <c r="R22" s="204" t="s">
        <v>1307</v>
      </c>
      <c r="S22" s="204"/>
      <c r="T22" s="204" t="s">
        <v>1307</v>
      </c>
      <c r="U22" s="204"/>
    </row>
    <row r="23" spans="1:21" x14ac:dyDescent="0.4">
      <c r="A23" s="12" t="s">
        <v>920</v>
      </c>
      <c r="B23" s="203"/>
      <c r="C23" s="203"/>
      <c r="D23" s="203"/>
      <c r="E23" s="203"/>
      <c r="F23" s="203"/>
      <c r="G23" s="203"/>
      <c r="H23" s="203"/>
      <c r="I23" s="203"/>
      <c r="J23" s="203"/>
      <c r="K23" s="203"/>
      <c r="L23" s="203"/>
      <c r="M23" s="203"/>
      <c r="N23" s="203"/>
      <c r="O23" s="203"/>
      <c r="P23" s="203"/>
      <c r="Q23" s="203"/>
      <c r="R23" s="203"/>
      <c r="S23" s="203"/>
      <c r="T23" s="203"/>
      <c r="U23" s="203"/>
    </row>
    <row r="24" spans="1:21" x14ac:dyDescent="0.4">
      <c r="A24" s="12" t="s">
        <v>857</v>
      </c>
      <c r="B24" s="200"/>
      <c r="C24" s="200"/>
      <c r="D24" s="200"/>
      <c r="E24" s="200"/>
      <c r="F24" s="200"/>
      <c r="G24" s="200"/>
      <c r="H24" s="200"/>
      <c r="I24" s="200"/>
      <c r="J24" s="200"/>
      <c r="K24" s="200"/>
      <c r="L24" s="200"/>
      <c r="M24" s="200"/>
      <c r="N24" s="200"/>
      <c r="O24" s="200"/>
      <c r="P24" s="200"/>
      <c r="Q24" s="200"/>
      <c r="R24" s="200"/>
      <c r="S24" s="200"/>
      <c r="T24" s="200"/>
      <c r="U24" s="200"/>
    </row>
    <row r="25" spans="1:21" x14ac:dyDescent="0.4">
      <c r="A25" s="12" t="s">
        <v>858</v>
      </c>
      <c r="B25" s="200"/>
      <c r="C25" s="200"/>
      <c r="D25" s="200"/>
      <c r="E25" s="200"/>
      <c r="F25" s="200"/>
      <c r="G25" s="200"/>
      <c r="H25" s="200"/>
      <c r="I25" s="200"/>
      <c r="J25" s="200"/>
      <c r="K25" s="200"/>
      <c r="L25" s="200"/>
      <c r="M25" s="200"/>
      <c r="N25" s="200"/>
      <c r="O25" s="200"/>
      <c r="P25" s="200"/>
      <c r="Q25" s="200"/>
      <c r="R25" s="200"/>
      <c r="S25" s="200"/>
      <c r="T25" s="200"/>
      <c r="U25" s="200"/>
    </row>
    <row r="26" spans="1:21" x14ac:dyDescent="0.4">
      <c r="A26" s="12" t="s">
        <v>864</v>
      </c>
      <c r="B26" s="200"/>
      <c r="C26" s="200"/>
      <c r="D26" s="200"/>
      <c r="E26" s="200"/>
      <c r="F26" s="200"/>
      <c r="G26" s="200"/>
      <c r="H26" s="200"/>
      <c r="I26" s="200"/>
      <c r="J26" s="200"/>
      <c r="K26" s="200"/>
      <c r="L26" s="200"/>
      <c r="M26" s="200"/>
      <c r="N26" s="200"/>
      <c r="O26" s="200"/>
      <c r="P26" s="200"/>
      <c r="Q26" s="200"/>
      <c r="R26" s="200"/>
      <c r="S26" s="200"/>
      <c r="T26" s="200"/>
      <c r="U26" s="200"/>
    </row>
    <row r="27" spans="1:21" x14ac:dyDescent="0.4">
      <c r="A27" s="12" t="s">
        <v>921</v>
      </c>
      <c r="B27" s="201"/>
      <c r="C27" s="201"/>
      <c r="D27" s="201"/>
      <c r="E27" s="201"/>
      <c r="F27" s="201" t="str">
        <f>IFERROR(VLOOKUP(F25,CTCAEmaster,2,FALSE),"")</f>
        <v/>
      </c>
      <c r="G27" s="201"/>
      <c r="H27" s="201" t="str">
        <f>IFERROR(VLOOKUP(H25,CTCAEmaster,2,FALSE),"")</f>
        <v/>
      </c>
      <c r="I27" s="201"/>
      <c r="J27" s="201" t="str">
        <f>IFERROR(VLOOKUP(J25,CTCAEmaster,2,FALSE),"")</f>
        <v/>
      </c>
      <c r="K27" s="201"/>
      <c r="L27" s="201" t="str">
        <f>IFERROR(VLOOKUP(L25,CTCAEmaster,2,FALSE),"")</f>
        <v/>
      </c>
      <c r="M27" s="201"/>
      <c r="N27" s="201" t="str">
        <f>IFERROR(VLOOKUP(N25,CTCAEmaster,2,FALSE),"")</f>
        <v/>
      </c>
      <c r="O27" s="201"/>
      <c r="P27" s="201" t="str">
        <f>IFERROR(VLOOKUP(P25,CTCAEmaster,2,FALSE),"")</f>
        <v/>
      </c>
      <c r="Q27" s="201"/>
      <c r="R27" s="201" t="str">
        <f>IFERROR(VLOOKUP(R25,CTCAEmaster,2,FALSE),"")</f>
        <v/>
      </c>
      <c r="S27" s="201"/>
      <c r="T27" s="201" t="str">
        <f>IFERROR(VLOOKUP(T25,CTCAEmaster,2,FALSE),"")</f>
        <v/>
      </c>
      <c r="U27" s="201"/>
    </row>
    <row r="28" spans="1:21" x14ac:dyDescent="0.4">
      <c r="A28" s="12" t="s">
        <v>16</v>
      </c>
      <c r="B28" s="197"/>
      <c r="C28" s="197"/>
      <c r="D28" s="197"/>
      <c r="E28" s="197"/>
      <c r="F28" s="197"/>
      <c r="G28" s="197"/>
      <c r="H28" s="197"/>
      <c r="I28" s="197"/>
      <c r="J28" s="197"/>
      <c r="K28" s="197"/>
      <c r="L28" s="197"/>
      <c r="M28" s="197"/>
      <c r="N28" s="197"/>
      <c r="O28" s="197"/>
      <c r="P28" s="197"/>
      <c r="Q28" s="197"/>
      <c r="R28" s="197"/>
      <c r="S28" s="197"/>
      <c r="T28" s="197"/>
      <c r="U28" s="197"/>
    </row>
    <row r="29" spans="1:21" x14ac:dyDescent="0.4">
      <c r="A29" s="12"/>
      <c r="B29" s="204" t="s">
        <v>1308</v>
      </c>
      <c r="C29" s="204"/>
      <c r="D29" s="204" t="s">
        <v>1308</v>
      </c>
      <c r="E29" s="204"/>
      <c r="F29" s="204" t="s">
        <v>1308</v>
      </c>
      <c r="G29" s="204"/>
      <c r="H29" s="204" t="s">
        <v>1308</v>
      </c>
      <c r="I29" s="204"/>
      <c r="J29" s="204" t="s">
        <v>1308</v>
      </c>
      <c r="K29" s="204"/>
      <c r="L29" s="204" t="s">
        <v>1308</v>
      </c>
      <c r="M29" s="204"/>
      <c r="N29" s="204" t="s">
        <v>1308</v>
      </c>
      <c r="O29" s="204"/>
      <c r="P29" s="204" t="s">
        <v>1308</v>
      </c>
      <c r="Q29" s="204"/>
      <c r="R29" s="204" t="s">
        <v>1308</v>
      </c>
      <c r="S29" s="204"/>
      <c r="T29" s="204" t="s">
        <v>1308</v>
      </c>
      <c r="U29" s="204"/>
    </row>
    <row r="30" spans="1:21" x14ac:dyDescent="0.4">
      <c r="A30" s="12" t="s">
        <v>920</v>
      </c>
      <c r="B30" s="203"/>
      <c r="C30" s="203"/>
      <c r="D30" s="203"/>
      <c r="E30" s="203"/>
      <c r="F30" s="203"/>
      <c r="G30" s="203"/>
      <c r="H30" s="203"/>
      <c r="I30" s="203"/>
      <c r="J30" s="203"/>
      <c r="K30" s="203"/>
      <c r="L30" s="203"/>
      <c r="M30" s="203"/>
      <c r="N30" s="203"/>
      <c r="O30" s="203"/>
      <c r="P30" s="203"/>
      <c r="Q30" s="203"/>
      <c r="R30" s="203"/>
      <c r="S30" s="203"/>
      <c r="T30" s="203"/>
      <c r="U30" s="203"/>
    </row>
    <row r="31" spans="1:21" x14ac:dyDescent="0.4">
      <c r="A31" s="12" t="s">
        <v>857</v>
      </c>
      <c r="B31" s="200"/>
      <c r="C31" s="200"/>
      <c r="D31" s="200"/>
      <c r="E31" s="200"/>
      <c r="F31" s="200"/>
      <c r="G31" s="200"/>
      <c r="H31" s="200"/>
      <c r="I31" s="200"/>
      <c r="J31" s="200"/>
      <c r="K31" s="200"/>
      <c r="L31" s="200"/>
      <c r="M31" s="200"/>
      <c r="N31" s="200"/>
      <c r="O31" s="200"/>
      <c r="P31" s="200"/>
      <c r="Q31" s="200"/>
      <c r="R31" s="200"/>
      <c r="S31" s="200"/>
      <c r="T31" s="200"/>
      <c r="U31" s="200"/>
    </row>
    <row r="32" spans="1:21" x14ac:dyDescent="0.4">
      <c r="A32" s="12" t="s">
        <v>858</v>
      </c>
      <c r="B32" s="200"/>
      <c r="C32" s="200"/>
      <c r="D32" s="200"/>
      <c r="E32" s="200"/>
      <c r="F32" s="200"/>
      <c r="G32" s="200"/>
      <c r="H32" s="200"/>
      <c r="I32" s="200"/>
      <c r="J32" s="200"/>
      <c r="K32" s="200"/>
      <c r="L32" s="200"/>
      <c r="M32" s="200"/>
      <c r="N32" s="200"/>
      <c r="O32" s="200"/>
      <c r="P32" s="200"/>
      <c r="Q32" s="200"/>
      <c r="R32" s="200"/>
      <c r="S32" s="200"/>
      <c r="T32" s="200"/>
      <c r="U32" s="200"/>
    </row>
    <row r="33" spans="1:21" x14ac:dyDescent="0.4">
      <c r="A33" s="12" t="s">
        <v>864</v>
      </c>
      <c r="B33" s="200"/>
      <c r="C33" s="200"/>
      <c r="D33" s="200"/>
      <c r="E33" s="200"/>
      <c r="F33" s="200"/>
      <c r="G33" s="200"/>
      <c r="H33" s="200"/>
      <c r="I33" s="200"/>
      <c r="J33" s="200"/>
      <c r="K33" s="200"/>
      <c r="L33" s="200"/>
      <c r="M33" s="200"/>
      <c r="N33" s="200"/>
      <c r="O33" s="200"/>
      <c r="P33" s="200"/>
      <c r="Q33" s="200"/>
      <c r="R33" s="200"/>
      <c r="S33" s="200"/>
      <c r="T33" s="200"/>
      <c r="U33" s="200"/>
    </row>
    <row r="34" spans="1:21" x14ac:dyDescent="0.4">
      <c r="A34" s="12" t="s">
        <v>921</v>
      </c>
      <c r="B34" s="201" t="str">
        <f>IFERROR(VLOOKUP(B32,CTCAEmaster,2,FALSE),"")</f>
        <v/>
      </c>
      <c r="C34" s="201"/>
      <c r="D34" s="201" t="str">
        <f>IFERROR(VLOOKUP(D32,CTCAEmaster,2,FALSE),"")</f>
        <v/>
      </c>
      <c r="E34" s="201"/>
      <c r="F34" s="201" t="str">
        <f>IFERROR(VLOOKUP(F32,CTCAEmaster,2,FALSE),"")</f>
        <v/>
      </c>
      <c r="G34" s="201"/>
      <c r="H34" s="201" t="str">
        <f>IFERROR(VLOOKUP(H32,CTCAEmaster,2,FALSE),"")</f>
        <v/>
      </c>
      <c r="I34" s="201"/>
      <c r="J34" s="201" t="str">
        <f>IFERROR(VLOOKUP(J32,CTCAEmaster,2,FALSE),"")</f>
        <v/>
      </c>
      <c r="K34" s="201"/>
      <c r="L34" s="201" t="str">
        <f>IFERROR(VLOOKUP(L32,CTCAEmaster,2,FALSE),"")</f>
        <v/>
      </c>
      <c r="M34" s="201"/>
      <c r="N34" s="201" t="str">
        <f>IFERROR(VLOOKUP(N32,CTCAEmaster,2,FALSE),"")</f>
        <v/>
      </c>
      <c r="O34" s="201"/>
      <c r="P34" s="201" t="str">
        <f>IFERROR(VLOOKUP(P32,CTCAEmaster,2,FALSE),"")</f>
        <v/>
      </c>
      <c r="Q34" s="201"/>
      <c r="R34" s="201" t="str">
        <f>IFERROR(VLOOKUP(R32,CTCAEmaster,2,FALSE),"")</f>
        <v/>
      </c>
      <c r="S34" s="201"/>
      <c r="T34" s="201" t="str">
        <f>IFERROR(VLOOKUP(T32,CTCAEmaster,2,FALSE),"")</f>
        <v/>
      </c>
      <c r="U34" s="201"/>
    </row>
    <row r="35" spans="1:21" x14ac:dyDescent="0.4">
      <c r="A35" s="12" t="s">
        <v>16</v>
      </c>
      <c r="B35" s="197"/>
      <c r="C35" s="197"/>
      <c r="D35" s="197"/>
      <c r="E35" s="197"/>
      <c r="F35" s="197"/>
      <c r="G35" s="197"/>
      <c r="H35" s="197"/>
      <c r="I35" s="197"/>
      <c r="J35" s="197"/>
      <c r="K35" s="197"/>
      <c r="L35" s="197"/>
      <c r="M35" s="197"/>
      <c r="N35" s="197"/>
      <c r="O35" s="197"/>
      <c r="P35" s="197"/>
      <c r="Q35" s="197"/>
      <c r="R35" s="197"/>
      <c r="S35" s="197"/>
      <c r="T35" s="197"/>
      <c r="U35" s="197"/>
    </row>
    <row r="36" spans="1:21" x14ac:dyDescent="0.4">
      <c r="A36" s="12"/>
      <c r="B36" s="204" t="s">
        <v>1309</v>
      </c>
      <c r="C36" s="204"/>
      <c r="D36" s="205" t="s">
        <v>1310</v>
      </c>
      <c r="E36" s="206"/>
      <c r="F36" s="204" t="s">
        <v>1309</v>
      </c>
      <c r="G36" s="204"/>
      <c r="H36" s="205" t="s">
        <v>1310</v>
      </c>
      <c r="I36" s="206"/>
      <c r="J36" s="204" t="s">
        <v>1309</v>
      </c>
      <c r="K36" s="204"/>
      <c r="L36" s="205" t="s">
        <v>1310</v>
      </c>
      <c r="M36" s="206"/>
      <c r="N36" s="204" t="s">
        <v>1309</v>
      </c>
      <c r="O36" s="204"/>
      <c r="P36" s="205" t="s">
        <v>1310</v>
      </c>
      <c r="Q36" s="206"/>
      <c r="R36" s="204" t="s">
        <v>1309</v>
      </c>
      <c r="S36" s="204"/>
      <c r="T36" s="205" t="s">
        <v>1310</v>
      </c>
      <c r="U36" s="206"/>
    </row>
    <row r="37" spans="1:21" x14ac:dyDescent="0.4">
      <c r="A37" s="12" t="s">
        <v>920</v>
      </c>
      <c r="B37" s="203"/>
      <c r="C37" s="203"/>
      <c r="D37" s="203"/>
      <c r="E37" s="203"/>
      <c r="F37" s="203"/>
      <c r="G37" s="203"/>
      <c r="H37" s="203"/>
      <c r="I37" s="203"/>
      <c r="J37" s="203"/>
      <c r="K37" s="203"/>
      <c r="L37" s="203"/>
      <c r="M37" s="203"/>
      <c r="N37" s="203"/>
      <c r="O37" s="203"/>
      <c r="P37" s="203"/>
      <c r="Q37" s="203"/>
      <c r="R37" s="203"/>
      <c r="S37" s="203"/>
      <c r="T37" s="203"/>
      <c r="U37" s="203"/>
    </row>
    <row r="38" spans="1:21" x14ac:dyDescent="0.4">
      <c r="A38" s="12" t="s">
        <v>857</v>
      </c>
      <c r="B38" s="200"/>
      <c r="C38" s="200"/>
      <c r="D38" s="200"/>
      <c r="E38" s="200"/>
      <c r="F38" s="200"/>
      <c r="G38" s="200"/>
      <c r="H38" s="200"/>
      <c r="I38" s="200"/>
      <c r="J38" s="200"/>
      <c r="K38" s="200"/>
      <c r="L38" s="200"/>
      <c r="M38" s="200"/>
      <c r="N38" s="200"/>
      <c r="O38" s="200"/>
      <c r="P38" s="200"/>
      <c r="Q38" s="200"/>
      <c r="R38" s="200"/>
      <c r="S38" s="200"/>
      <c r="T38" s="200"/>
      <c r="U38" s="200"/>
    </row>
    <row r="39" spans="1:21" x14ac:dyDescent="0.4">
      <c r="A39" s="12" t="s">
        <v>858</v>
      </c>
      <c r="B39" s="200"/>
      <c r="C39" s="200"/>
      <c r="D39" s="200"/>
      <c r="E39" s="200"/>
      <c r="F39" s="200"/>
      <c r="G39" s="200"/>
      <c r="H39" s="200"/>
      <c r="I39" s="200"/>
      <c r="J39" s="200"/>
      <c r="K39" s="200"/>
      <c r="L39" s="200"/>
      <c r="M39" s="200"/>
      <c r="N39" s="200"/>
      <c r="O39" s="200"/>
      <c r="P39" s="200"/>
      <c r="Q39" s="200"/>
      <c r="R39" s="200"/>
      <c r="S39" s="200"/>
      <c r="T39" s="200"/>
      <c r="U39" s="200"/>
    </row>
    <row r="40" spans="1:21" x14ac:dyDescent="0.4">
      <c r="A40" s="12" t="s">
        <v>864</v>
      </c>
      <c r="B40" s="200"/>
      <c r="C40" s="200"/>
      <c r="D40" s="200"/>
      <c r="E40" s="200"/>
      <c r="F40" s="200"/>
      <c r="G40" s="200"/>
      <c r="H40" s="200"/>
      <c r="I40" s="200"/>
      <c r="J40" s="200"/>
      <c r="K40" s="200"/>
      <c r="L40" s="200"/>
      <c r="M40" s="200"/>
      <c r="N40" s="200"/>
      <c r="O40" s="200"/>
      <c r="P40" s="200"/>
      <c r="Q40" s="200"/>
      <c r="R40" s="200"/>
      <c r="S40" s="200"/>
      <c r="T40" s="200"/>
      <c r="U40" s="200"/>
    </row>
    <row r="41" spans="1:21" x14ac:dyDescent="0.4">
      <c r="A41" s="12" t="s">
        <v>921</v>
      </c>
      <c r="B41" s="201" t="str">
        <f>IFERROR(VLOOKUP(B39,CTCAEmaster,2,FALSE),"")</f>
        <v/>
      </c>
      <c r="C41" s="201"/>
      <c r="D41" s="201" t="str">
        <f>IFERROR(VLOOKUP(D39,CTCAEmaster,2,FALSE),"")</f>
        <v/>
      </c>
      <c r="E41" s="201"/>
      <c r="F41" s="201" t="str">
        <f>IFERROR(VLOOKUP(F39,CTCAEmaster,2,FALSE),"")</f>
        <v/>
      </c>
      <c r="G41" s="201"/>
      <c r="H41" s="201" t="str">
        <f>IFERROR(VLOOKUP(H39,CTCAEmaster,2,FALSE),"")</f>
        <v/>
      </c>
      <c r="I41" s="201"/>
      <c r="J41" s="201" t="str">
        <f>IFERROR(VLOOKUP(J39,CTCAEmaster,2,FALSE),"")</f>
        <v/>
      </c>
      <c r="K41" s="201"/>
      <c r="L41" s="201" t="str">
        <f>IFERROR(VLOOKUP(L39,CTCAEmaster,2,FALSE),"")</f>
        <v/>
      </c>
      <c r="M41" s="201"/>
      <c r="N41" s="201" t="str">
        <f>IFERROR(VLOOKUP(N39,CTCAEmaster,2,FALSE),"")</f>
        <v/>
      </c>
      <c r="O41" s="201"/>
      <c r="P41" s="201" t="str">
        <f>IFERROR(VLOOKUP(P39,CTCAEmaster,2,FALSE),"")</f>
        <v/>
      </c>
      <c r="Q41" s="201"/>
      <c r="R41" s="201" t="str">
        <f>IFERROR(VLOOKUP(R39,CTCAEmaster,2,FALSE),"")</f>
        <v/>
      </c>
      <c r="S41" s="201"/>
      <c r="T41" s="201" t="str">
        <f>IFERROR(VLOOKUP(T39,CTCAEmaster,2,FALSE),"")</f>
        <v/>
      </c>
      <c r="U41" s="201"/>
    </row>
    <row r="42" spans="1:21" x14ac:dyDescent="0.4">
      <c r="A42" s="12" t="s">
        <v>16</v>
      </c>
      <c r="B42" s="197"/>
      <c r="C42" s="197"/>
      <c r="D42" s="197"/>
      <c r="E42" s="197"/>
      <c r="F42" s="197"/>
      <c r="G42" s="197"/>
      <c r="H42" s="197"/>
      <c r="I42" s="197"/>
      <c r="J42" s="197"/>
      <c r="K42" s="197"/>
      <c r="L42" s="197"/>
      <c r="M42" s="197"/>
      <c r="N42" s="197"/>
      <c r="O42" s="197"/>
      <c r="P42" s="197"/>
      <c r="Q42" s="197"/>
      <c r="R42" s="197"/>
      <c r="S42" s="197"/>
      <c r="T42" s="197"/>
      <c r="U42" s="197"/>
    </row>
    <row r="43" spans="1:21" ht="43.9" customHeight="1" x14ac:dyDescent="0.4">
      <c r="B43" s="207" t="s">
        <v>1387</v>
      </c>
      <c r="C43" s="208"/>
      <c r="D43" s="207" t="s">
        <v>1387</v>
      </c>
      <c r="E43" s="208"/>
      <c r="F43" s="207" t="s">
        <v>1387</v>
      </c>
      <c r="G43" s="208"/>
      <c r="H43" s="207" t="s">
        <v>1387</v>
      </c>
      <c r="I43" s="208"/>
      <c r="J43" s="207" t="s">
        <v>1387</v>
      </c>
      <c r="K43" s="208"/>
      <c r="L43" s="207" t="s">
        <v>1387</v>
      </c>
      <c r="M43" s="208"/>
      <c r="N43" s="207" t="s">
        <v>1387</v>
      </c>
      <c r="O43" s="208"/>
      <c r="P43" s="207" t="s">
        <v>1387</v>
      </c>
      <c r="Q43" s="208"/>
      <c r="R43" s="207" t="s">
        <v>1387</v>
      </c>
      <c r="S43" s="208"/>
      <c r="T43" s="207" t="s">
        <v>1387</v>
      </c>
      <c r="U43" s="208"/>
    </row>
    <row r="44" spans="1:21" x14ac:dyDescent="0.4">
      <c r="B44" s="29"/>
      <c r="C44" s="29"/>
      <c r="D44" s="29"/>
      <c r="E44" s="29"/>
      <c r="F44" s="29"/>
      <c r="G44" s="29"/>
      <c r="H44" s="29"/>
      <c r="I44" s="29"/>
      <c r="J44" s="29"/>
      <c r="K44" s="29"/>
      <c r="L44" s="29"/>
      <c r="M44" s="29"/>
      <c r="N44" s="29"/>
      <c r="O44" s="29"/>
      <c r="P44" s="29"/>
      <c r="Q44" s="29"/>
      <c r="R44" s="29"/>
      <c r="S44" s="29"/>
      <c r="T44" s="29"/>
      <c r="U44" s="29"/>
    </row>
    <row r="45" spans="1:21" x14ac:dyDescent="0.4">
      <c r="B45" s="29"/>
      <c r="C45" s="29"/>
      <c r="D45" s="29"/>
      <c r="E45" s="29"/>
      <c r="F45" s="29"/>
      <c r="G45" s="29"/>
      <c r="H45" s="29"/>
      <c r="I45" s="29"/>
      <c r="J45" s="29"/>
      <c r="K45" s="29"/>
      <c r="L45" s="29"/>
      <c r="M45" s="29"/>
      <c r="N45" s="29"/>
      <c r="O45" s="29"/>
      <c r="P45" s="29"/>
      <c r="Q45" s="29"/>
      <c r="R45" s="29"/>
      <c r="S45" s="29"/>
      <c r="T45" s="29"/>
      <c r="U45" s="29"/>
    </row>
    <row r="46" spans="1:21" x14ac:dyDescent="0.4">
      <c r="B46" s="29"/>
      <c r="C46" s="29"/>
      <c r="D46" s="29"/>
      <c r="E46" s="29"/>
      <c r="F46" s="29"/>
      <c r="G46" s="29"/>
      <c r="H46" s="29"/>
      <c r="I46" s="29"/>
      <c r="J46" s="29"/>
      <c r="K46" s="29"/>
      <c r="L46" s="29"/>
      <c r="M46" s="29"/>
      <c r="N46" s="29"/>
      <c r="O46" s="29"/>
      <c r="P46" s="29"/>
      <c r="Q46" s="29"/>
      <c r="R46" s="29"/>
      <c r="S46" s="29"/>
      <c r="T46" s="29"/>
      <c r="U46" s="29"/>
    </row>
    <row r="47" spans="1:21" x14ac:dyDescent="0.4">
      <c r="B47" s="29"/>
      <c r="C47" s="29"/>
      <c r="D47" s="29"/>
      <c r="E47" s="29"/>
      <c r="F47" s="29"/>
      <c r="G47" s="29"/>
      <c r="H47" s="29"/>
      <c r="I47" s="29"/>
      <c r="J47" s="29"/>
      <c r="K47" s="29"/>
      <c r="L47" s="29"/>
      <c r="M47" s="29"/>
      <c r="N47" s="29"/>
      <c r="O47" s="29"/>
      <c r="P47" s="29"/>
      <c r="Q47" s="29"/>
      <c r="R47" s="29"/>
      <c r="S47" s="29"/>
      <c r="T47" s="29"/>
      <c r="U47" s="29"/>
    </row>
    <row r="48" spans="1:21" x14ac:dyDescent="0.4">
      <c r="B48" s="29"/>
      <c r="C48" s="29"/>
      <c r="D48" s="29"/>
      <c r="E48" s="29"/>
      <c r="F48" s="29"/>
      <c r="G48" s="29"/>
      <c r="H48" s="29"/>
      <c r="I48" s="29"/>
      <c r="J48" s="29"/>
      <c r="K48" s="29"/>
      <c r="L48" s="29"/>
      <c r="M48" s="29"/>
      <c r="N48" s="29"/>
      <c r="O48" s="29"/>
      <c r="P48" s="29"/>
      <c r="Q48" s="29"/>
      <c r="R48" s="29"/>
      <c r="S48" s="29"/>
      <c r="T48" s="29"/>
      <c r="U48" s="29"/>
    </row>
    <row r="49" spans="2:21" x14ac:dyDescent="0.4">
      <c r="B49" s="29"/>
      <c r="C49" s="29"/>
      <c r="D49" s="29"/>
      <c r="E49" s="29"/>
      <c r="F49" s="29"/>
      <c r="G49" s="29"/>
      <c r="H49" s="29"/>
      <c r="I49" s="29"/>
      <c r="J49" s="29"/>
      <c r="K49" s="29"/>
      <c r="L49" s="29"/>
      <c r="M49" s="29"/>
      <c r="N49" s="29"/>
      <c r="O49" s="29"/>
      <c r="P49" s="29"/>
      <c r="Q49" s="29"/>
      <c r="R49" s="29"/>
      <c r="S49" s="29"/>
      <c r="T49" s="29"/>
      <c r="U49" s="29"/>
    </row>
    <row r="50" spans="2:21" x14ac:dyDescent="0.4">
      <c r="B50" s="29"/>
      <c r="C50" s="29"/>
      <c r="D50" s="29"/>
      <c r="E50" s="29"/>
      <c r="F50" s="29"/>
      <c r="G50" s="29"/>
      <c r="H50" s="29"/>
      <c r="I50" s="29"/>
      <c r="J50" s="29"/>
      <c r="K50" s="29"/>
      <c r="L50" s="29"/>
      <c r="M50" s="29"/>
      <c r="N50" s="29"/>
      <c r="O50" s="29"/>
      <c r="P50" s="29"/>
      <c r="Q50" s="29"/>
      <c r="R50" s="29"/>
      <c r="S50" s="29"/>
      <c r="T50" s="29"/>
      <c r="U50" s="29"/>
    </row>
    <row r="51" spans="2:21" x14ac:dyDescent="0.4">
      <c r="B51" s="29"/>
      <c r="C51" s="29"/>
      <c r="D51" s="29"/>
      <c r="E51" s="29"/>
      <c r="F51" s="29"/>
      <c r="G51" s="29"/>
      <c r="H51" s="29"/>
      <c r="I51" s="29"/>
      <c r="J51" s="29"/>
      <c r="K51" s="29"/>
      <c r="L51" s="29"/>
      <c r="M51" s="29"/>
      <c r="N51" s="29"/>
      <c r="O51" s="29"/>
      <c r="P51" s="29"/>
      <c r="Q51" s="29"/>
      <c r="R51" s="29"/>
      <c r="S51" s="29"/>
      <c r="T51" s="29"/>
      <c r="U51" s="29"/>
    </row>
    <row r="52" spans="2:21" x14ac:dyDescent="0.4">
      <c r="B52" s="29"/>
      <c r="C52" s="29"/>
      <c r="D52" s="29"/>
      <c r="E52" s="29"/>
      <c r="F52" s="29"/>
      <c r="G52" s="29"/>
      <c r="H52" s="29"/>
      <c r="I52" s="29"/>
      <c r="J52" s="29"/>
      <c r="K52" s="29"/>
      <c r="L52" s="29"/>
      <c r="M52" s="29"/>
      <c r="N52" s="29"/>
      <c r="O52" s="29"/>
      <c r="P52" s="29"/>
      <c r="Q52" s="29"/>
      <c r="R52" s="29"/>
      <c r="S52" s="29"/>
      <c r="T52" s="29"/>
      <c r="U52" s="29"/>
    </row>
    <row r="53" spans="2:21" x14ac:dyDescent="0.4">
      <c r="B53" s="29"/>
      <c r="C53" s="29"/>
      <c r="D53" s="29"/>
      <c r="E53" s="29"/>
      <c r="F53" s="29"/>
      <c r="G53" s="29"/>
      <c r="H53" s="29"/>
      <c r="I53" s="29"/>
      <c r="J53" s="29"/>
      <c r="K53" s="29"/>
      <c r="L53" s="29"/>
      <c r="M53" s="29"/>
      <c r="N53" s="29"/>
      <c r="O53" s="29"/>
      <c r="P53" s="29"/>
      <c r="Q53" s="29"/>
      <c r="R53" s="29"/>
      <c r="S53" s="29"/>
      <c r="T53" s="29"/>
      <c r="U53" s="29"/>
    </row>
    <row r="54" spans="2:21" x14ac:dyDescent="0.4">
      <c r="B54" s="29"/>
      <c r="C54" s="29"/>
      <c r="D54" s="29"/>
      <c r="E54" s="29"/>
      <c r="F54" s="29"/>
      <c r="G54" s="29"/>
      <c r="H54" s="29"/>
      <c r="I54" s="29"/>
      <c r="J54" s="29"/>
      <c r="K54" s="29"/>
      <c r="L54" s="29"/>
      <c r="M54" s="29"/>
      <c r="N54" s="29"/>
      <c r="O54" s="29"/>
      <c r="P54" s="29"/>
      <c r="Q54" s="29"/>
      <c r="R54" s="29"/>
      <c r="S54" s="29"/>
      <c r="T54" s="29"/>
      <c r="U54" s="29"/>
    </row>
    <row r="55" spans="2:21" x14ac:dyDescent="0.4">
      <c r="B55" s="29"/>
      <c r="C55" s="29"/>
      <c r="D55" s="29"/>
      <c r="E55" s="29"/>
      <c r="F55" s="29"/>
      <c r="G55" s="29"/>
      <c r="H55" s="29"/>
      <c r="I55" s="29"/>
      <c r="J55" s="29"/>
      <c r="K55" s="29"/>
      <c r="L55" s="29"/>
      <c r="M55" s="29"/>
      <c r="N55" s="29"/>
      <c r="O55" s="29"/>
      <c r="P55" s="29"/>
      <c r="Q55" s="29"/>
      <c r="R55" s="29"/>
      <c r="S55" s="29"/>
      <c r="T55" s="29"/>
      <c r="U55" s="29"/>
    </row>
    <row r="56" spans="2:21" x14ac:dyDescent="0.4">
      <c r="B56" s="29"/>
      <c r="C56" s="29"/>
      <c r="D56" s="29"/>
      <c r="E56" s="29"/>
      <c r="F56" s="29"/>
      <c r="G56" s="29"/>
      <c r="H56" s="29"/>
      <c r="I56" s="29"/>
      <c r="J56" s="29"/>
      <c r="K56" s="29"/>
      <c r="L56" s="29"/>
      <c r="M56" s="29"/>
      <c r="N56" s="29"/>
      <c r="O56" s="29"/>
      <c r="P56" s="29"/>
      <c r="Q56" s="29"/>
      <c r="R56" s="29"/>
      <c r="S56" s="29"/>
      <c r="T56" s="29"/>
      <c r="U56" s="29"/>
    </row>
    <row r="57" spans="2:21" x14ac:dyDescent="0.4">
      <c r="B57" s="29"/>
      <c r="C57" s="29"/>
      <c r="D57" s="29"/>
      <c r="E57" s="29"/>
      <c r="F57" s="29"/>
      <c r="G57" s="29"/>
      <c r="H57" s="29"/>
      <c r="I57" s="29"/>
      <c r="J57" s="29"/>
      <c r="K57" s="29"/>
      <c r="L57" s="29"/>
      <c r="M57" s="29"/>
      <c r="N57" s="29"/>
      <c r="O57" s="29"/>
      <c r="P57" s="29"/>
      <c r="Q57" s="29"/>
      <c r="R57" s="29"/>
      <c r="S57" s="29"/>
      <c r="T57" s="29"/>
      <c r="U57" s="29"/>
    </row>
    <row r="58" spans="2:21" x14ac:dyDescent="0.4">
      <c r="B58" s="29"/>
      <c r="C58" s="29"/>
      <c r="D58" s="29"/>
      <c r="E58" s="29"/>
      <c r="F58" s="29"/>
      <c r="G58" s="29"/>
      <c r="H58" s="29"/>
      <c r="I58" s="29"/>
      <c r="J58" s="29"/>
      <c r="K58" s="29"/>
      <c r="L58" s="29"/>
      <c r="M58" s="29"/>
      <c r="N58" s="29"/>
      <c r="O58" s="29"/>
      <c r="P58" s="29"/>
      <c r="Q58" s="29"/>
      <c r="R58" s="29"/>
      <c r="S58" s="29"/>
      <c r="T58" s="29"/>
      <c r="U58" s="29"/>
    </row>
    <row r="59" spans="2:21" x14ac:dyDescent="0.4">
      <c r="B59" s="29"/>
      <c r="C59" s="29"/>
      <c r="D59" s="29"/>
      <c r="E59" s="29"/>
      <c r="F59" s="29"/>
      <c r="G59" s="29"/>
      <c r="H59" s="29"/>
      <c r="I59" s="29"/>
      <c r="J59" s="29"/>
      <c r="K59" s="29"/>
      <c r="L59" s="29"/>
      <c r="M59" s="29"/>
      <c r="N59" s="29"/>
      <c r="O59" s="29"/>
      <c r="P59" s="29"/>
      <c r="Q59" s="29"/>
      <c r="R59" s="29"/>
      <c r="S59" s="29"/>
      <c r="T59" s="29"/>
      <c r="U59" s="29"/>
    </row>
    <row r="60" spans="2:21" x14ac:dyDescent="0.4">
      <c r="B60" s="29"/>
      <c r="C60" s="29"/>
      <c r="D60" s="29"/>
      <c r="E60" s="29"/>
      <c r="F60" s="29"/>
      <c r="G60" s="29"/>
      <c r="H60" s="29"/>
      <c r="I60" s="29"/>
      <c r="J60" s="29"/>
      <c r="K60" s="29"/>
      <c r="L60" s="29"/>
      <c r="M60" s="29"/>
      <c r="N60" s="29"/>
      <c r="O60" s="29"/>
      <c r="P60" s="29"/>
      <c r="Q60" s="29"/>
      <c r="R60" s="29"/>
      <c r="S60" s="29"/>
      <c r="T60" s="29"/>
      <c r="U60" s="29"/>
    </row>
    <row r="61" spans="2:21" x14ac:dyDescent="0.4">
      <c r="B61" s="29"/>
      <c r="C61" s="29"/>
      <c r="D61" s="29"/>
      <c r="E61" s="29"/>
      <c r="F61" s="29"/>
      <c r="G61" s="29"/>
      <c r="H61" s="29"/>
      <c r="I61" s="29"/>
      <c r="J61" s="29"/>
      <c r="K61" s="29"/>
      <c r="L61" s="29"/>
      <c r="M61" s="29"/>
      <c r="N61" s="29"/>
      <c r="O61" s="29"/>
      <c r="P61" s="29"/>
      <c r="Q61" s="29"/>
      <c r="R61" s="29"/>
      <c r="S61" s="29"/>
      <c r="T61" s="29"/>
      <c r="U61" s="29"/>
    </row>
    <row r="62" spans="2:21" x14ac:dyDescent="0.4">
      <c r="B62" s="29"/>
      <c r="C62" s="29"/>
      <c r="D62" s="29"/>
      <c r="E62" s="29"/>
      <c r="F62" s="29"/>
      <c r="G62" s="29"/>
      <c r="H62" s="29"/>
      <c r="I62" s="29"/>
      <c r="J62" s="29"/>
      <c r="K62" s="29"/>
      <c r="L62" s="29"/>
      <c r="M62" s="29"/>
      <c r="N62" s="29"/>
      <c r="O62" s="29"/>
      <c r="P62" s="29"/>
      <c r="Q62" s="29"/>
      <c r="R62" s="29"/>
      <c r="S62" s="29"/>
      <c r="T62" s="29"/>
      <c r="U62" s="29"/>
    </row>
    <row r="63" spans="2:21" x14ac:dyDescent="0.4">
      <c r="B63" s="29"/>
      <c r="C63" s="29"/>
      <c r="D63" s="29"/>
      <c r="E63" s="29"/>
      <c r="F63" s="29"/>
      <c r="G63" s="29"/>
      <c r="H63" s="29"/>
      <c r="I63" s="29"/>
      <c r="J63" s="29"/>
      <c r="K63" s="29"/>
      <c r="L63" s="29"/>
      <c r="M63" s="29"/>
      <c r="N63" s="29"/>
      <c r="O63" s="29"/>
      <c r="P63" s="29"/>
      <c r="Q63" s="29"/>
      <c r="R63" s="29"/>
      <c r="S63" s="29"/>
      <c r="T63" s="29"/>
      <c r="U63" s="29"/>
    </row>
    <row r="64" spans="2:21" x14ac:dyDescent="0.4">
      <c r="B64" s="29"/>
      <c r="C64" s="29"/>
      <c r="D64" s="29"/>
      <c r="E64" s="29"/>
      <c r="F64" s="29"/>
      <c r="G64" s="29"/>
      <c r="H64" s="29"/>
      <c r="I64" s="29"/>
      <c r="J64" s="29"/>
      <c r="K64" s="29"/>
      <c r="L64" s="29"/>
      <c r="M64" s="29"/>
      <c r="N64" s="29"/>
      <c r="O64" s="29"/>
      <c r="P64" s="29"/>
      <c r="Q64" s="29"/>
      <c r="R64" s="29"/>
      <c r="S64" s="29"/>
      <c r="T64" s="29"/>
      <c r="U64" s="29"/>
    </row>
    <row r="65" spans="2:21" x14ac:dyDescent="0.4">
      <c r="B65" s="29"/>
      <c r="C65" s="29"/>
      <c r="D65" s="29"/>
      <c r="E65" s="29"/>
      <c r="F65" s="29"/>
      <c r="G65" s="29"/>
      <c r="H65" s="29"/>
      <c r="I65" s="29"/>
      <c r="J65" s="29"/>
      <c r="K65" s="29"/>
      <c r="L65" s="29"/>
      <c r="M65" s="29"/>
      <c r="N65" s="29"/>
      <c r="O65" s="29"/>
      <c r="P65" s="29"/>
      <c r="Q65" s="29"/>
      <c r="R65" s="29"/>
      <c r="S65" s="29"/>
      <c r="T65" s="29"/>
      <c r="U65" s="29"/>
    </row>
    <row r="66" spans="2:21" x14ac:dyDescent="0.4">
      <c r="B66" s="29"/>
      <c r="C66" s="29"/>
      <c r="D66" s="29"/>
      <c r="E66" s="29"/>
      <c r="F66" s="29"/>
      <c r="G66" s="29"/>
      <c r="H66" s="29"/>
      <c r="I66" s="29"/>
      <c r="J66" s="29"/>
      <c r="K66" s="29"/>
      <c r="L66" s="29"/>
      <c r="M66" s="29"/>
      <c r="N66" s="29"/>
      <c r="O66" s="29"/>
      <c r="P66" s="29"/>
      <c r="Q66" s="29"/>
      <c r="R66" s="29"/>
      <c r="S66" s="29"/>
      <c r="T66" s="29"/>
      <c r="U66" s="29"/>
    </row>
    <row r="67" spans="2:21" x14ac:dyDescent="0.4">
      <c r="B67" s="29"/>
      <c r="C67" s="29"/>
      <c r="D67" s="29"/>
      <c r="E67" s="29"/>
      <c r="F67" s="29"/>
      <c r="G67" s="29"/>
      <c r="H67" s="29"/>
      <c r="I67" s="29"/>
      <c r="J67" s="29"/>
      <c r="K67" s="29"/>
      <c r="L67" s="29"/>
      <c r="M67" s="29"/>
      <c r="N67" s="29"/>
      <c r="O67" s="29"/>
      <c r="P67" s="29"/>
      <c r="Q67" s="29"/>
      <c r="R67" s="29"/>
      <c r="S67" s="29"/>
      <c r="T67" s="29"/>
      <c r="U67" s="29"/>
    </row>
    <row r="68" spans="2:21" x14ac:dyDescent="0.4">
      <c r="B68" s="29"/>
      <c r="C68" s="29"/>
      <c r="D68" s="29"/>
      <c r="E68" s="29"/>
      <c r="F68" s="29"/>
      <c r="G68" s="29"/>
      <c r="H68" s="29"/>
      <c r="I68" s="29"/>
      <c r="J68" s="29"/>
      <c r="K68" s="29"/>
      <c r="L68" s="29"/>
      <c r="M68" s="29"/>
      <c r="N68" s="29"/>
      <c r="O68" s="29"/>
      <c r="P68" s="29"/>
      <c r="Q68" s="29"/>
      <c r="R68" s="29"/>
      <c r="S68" s="29"/>
      <c r="T68" s="29"/>
      <c r="U68" s="29"/>
    </row>
    <row r="69" spans="2:21" x14ac:dyDescent="0.4">
      <c r="B69" s="29"/>
      <c r="C69" s="29"/>
      <c r="D69" s="29"/>
      <c r="E69" s="29"/>
      <c r="F69" s="29"/>
      <c r="G69" s="29"/>
      <c r="H69" s="29"/>
      <c r="I69" s="29"/>
      <c r="J69" s="29"/>
      <c r="K69" s="29"/>
      <c r="L69" s="29"/>
      <c r="M69" s="29"/>
      <c r="N69" s="29"/>
      <c r="O69" s="29"/>
      <c r="P69" s="29"/>
      <c r="Q69" s="29"/>
      <c r="R69" s="29"/>
      <c r="S69" s="29"/>
      <c r="T69" s="29"/>
      <c r="U69" s="29"/>
    </row>
    <row r="70" spans="2:21" x14ac:dyDescent="0.4">
      <c r="B70" s="29"/>
      <c r="C70" s="29"/>
      <c r="D70" s="29"/>
      <c r="E70" s="29"/>
      <c r="F70" s="29"/>
      <c r="G70" s="29"/>
      <c r="H70" s="29"/>
      <c r="I70" s="29"/>
      <c r="J70" s="29"/>
      <c r="K70" s="29"/>
      <c r="L70" s="29"/>
      <c r="M70" s="29"/>
      <c r="N70" s="29"/>
      <c r="O70" s="29"/>
      <c r="P70" s="29"/>
      <c r="Q70" s="29"/>
      <c r="R70" s="29"/>
      <c r="S70" s="29"/>
      <c r="T70" s="29"/>
      <c r="U70" s="29"/>
    </row>
    <row r="71" spans="2:21" x14ac:dyDescent="0.4">
      <c r="B71" s="29"/>
      <c r="C71" s="29"/>
      <c r="D71" s="29"/>
      <c r="E71" s="29"/>
      <c r="F71" s="29"/>
      <c r="G71" s="29"/>
      <c r="H71" s="29"/>
      <c r="I71" s="29"/>
      <c r="J71" s="29"/>
      <c r="K71" s="29"/>
      <c r="L71" s="29"/>
      <c r="M71" s="29"/>
      <c r="N71" s="29"/>
      <c r="O71" s="29"/>
      <c r="P71" s="29"/>
      <c r="Q71" s="29"/>
      <c r="R71" s="29"/>
      <c r="S71" s="29"/>
      <c r="T71" s="29"/>
      <c r="U71" s="29"/>
    </row>
    <row r="72" spans="2:21" x14ac:dyDescent="0.4">
      <c r="B72" s="29"/>
      <c r="C72" s="29"/>
      <c r="D72" s="29"/>
      <c r="E72" s="29"/>
      <c r="F72" s="29"/>
      <c r="G72" s="29"/>
      <c r="H72" s="29"/>
      <c r="I72" s="29"/>
      <c r="J72" s="29"/>
      <c r="K72" s="29"/>
      <c r="L72" s="29"/>
      <c r="M72" s="29"/>
      <c r="N72" s="29"/>
      <c r="O72" s="29"/>
      <c r="P72" s="29"/>
      <c r="Q72" s="29"/>
      <c r="R72" s="29"/>
      <c r="S72" s="29"/>
      <c r="T72" s="29"/>
      <c r="U72" s="29"/>
    </row>
    <row r="73" spans="2:21" x14ac:dyDescent="0.4">
      <c r="B73" s="29"/>
      <c r="C73" s="29"/>
      <c r="D73" s="29"/>
      <c r="E73" s="29"/>
      <c r="F73" s="29"/>
      <c r="G73" s="29"/>
      <c r="H73" s="29"/>
      <c r="I73" s="29"/>
      <c r="J73" s="29"/>
      <c r="K73" s="29"/>
      <c r="L73" s="29"/>
      <c r="M73" s="29"/>
      <c r="N73" s="29"/>
      <c r="O73" s="29"/>
      <c r="P73" s="29"/>
      <c r="Q73" s="29"/>
      <c r="R73" s="29"/>
      <c r="S73" s="29"/>
      <c r="T73" s="29"/>
      <c r="U73" s="29"/>
    </row>
    <row r="74" spans="2:21" x14ac:dyDescent="0.4">
      <c r="B74" s="29"/>
      <c r="C74" s="29"/>
      <c r="D74" s="29"/>
      <c r="E74" s="29"/>
      <c r="F74" s="29"/>
      <c r="G74" s="29"/>
      <c r="H74" s="29"/>
      <c r="I74" s="29"/>
      <c r="J74" s="29"/>
      <c r="K74" s="29"/>
      <c r="L74" s="29"/>
      <c r="M74" s="29"/>
      <c r="N74" s="29"/>
      <c r="O74" s="29"/>
      <c r="P74" s="29"/>
      <c r="Q74" s="29"/>
      <c r="R74" s="29"/>
      <c r="S74" s="29"/>
      <c r="T74" s="29"/>
      <c r="U74" s="29"/>
    </row>
    <row r="75" spans="2:21" x14ac:dyDescent="0.4">
      <c r="B75" s="29"/>
      <c r="C75" s="29"/>
      <c r="D75" s="29"/>
      <c r="E75" s="29"/>
      <c r="F75" s="29"/>
      <c r="G75" s="29"/>
      <c r="H75" s="29"/>
      <c r="I75" s="29"/>
      <c r="J75" s="29"/>
      <c r="K75" s="29"/>
      <c r="L75" s="29"/>
      <c r="M75" s="29"/>
      <c r="N75" s="29"/>
      <c r="O75" s="29"/>
      <c r="P75" s="29"/>
      <c r="Q75" s="29"/>
      <c r="R75" s="29"/>
      <c r="S75" s="29"/>
      <c r="T75" s="29"/>
      <c r="U75" s="29"/>
    </row>
    <row r="76" spans="2:21" x14ac:dyDescent="0.4">
      <c r="B76" s="29"/>
      <c r="C76" s="29"/>
      <c r="D76" s="29"/>
      <c r="E76" s="29"/>
      <c r="F76" s="29"/>
      <c r="G76" s="29"/>
      <c r="H76" s="29"/>
      <c r="I76" s="29"/>
      <c r="J76" s="29"/>
      <c r="K76" s="29"/>
      <c r="L76" s="29"/>
      <c r="M76" s="29"/>
      <c r="N76" s="29"/>
      <c r="O76" s="29"/>
      <c r="P76" s="29"/>
      <c r="Q76" s="29"/>
      <c r="R76" s="29"/>
      <c r="S76" s="29"/>
      <c r="T76" s="29"/>
      <c r="U76" s="29"/>
    </row>
    <row r="77" spans="2:21" x14ac:dyDescent="0.4">
      <c r="B77" s="29"/>
      <c r="C77" s="29"/>
      <c r="D77" s="29"/>
      <c r="E77" s="29"/>
      <c r="F77" s="29"/>
      <c r="G77" s="29"/>
      <c r="H77" s="29"/>
      <c r="I77" s="29"/>
      <c r="J77" s="29"/>
      <c r="K77" s="29"/>
      <c r="L77" s="29"/>
      <c r="M77" s="29"/>
      <c r="N77" s="29"/>
      <c r="O77" s="29"/>
      <c r="P77" s="29"/>
      <c r="Q77" s="29"/>
      <c r="R77" s="29"/>
      <c r="S77" s="29"/>
      <c r="T77" s="29"/>
      <c r="U77" s="29"/>
    </row>
    <row r="78" spans="2:21" x14ac:dyDescent="0.4">
      <c r="B78" s="29"/>
      <c r="C78" s="29"/>
      <c r="D78" s="29"/>
      <c r="E78" s="29"/>
      <c r="F78" s="29"/>
      <c r="G78" s="29"/>
      <c r="H78" s="29"/>
      <c r="I78" s="29"/>
      <c r="J78" s="29"/>
      <c r="K78" s="29"/>
      <c r="L78" s="29"/>
      <c r="M78" s="29"/>
      <c r="N78" s="29"/>
      <c r="O78" s="29"/>
      <c r="P78" s="29"/>
      <c r="Q78" s="29"/>
      <c r="R78" s="29"/>
      <c r="S78" s="29"/>
      <c r="T78" s="29"/>
      <c r="U78" s="29"/>
    </row>
    <row r="79" spans="2:21" x14ac:dyDescent="0.4">
      <c r="B79" s="29"/>
      <c r="C79" s="29"/>
      <c r="D79" s="29"/>
      <c r="E79" s="29"/>
      <c r="F79" s="29"/>
      <c r="G79" s="29"/>
      <c r="H79" s="29"/>
      <c r="I79" s="29"/>
      <c r="J79" s="29"/>
      <c r="K79" s="29"/>
      <c r="L79" s="29"/>
      <c r="M79" s="29"/>
      <c r="N79" s="29"/>
      <c r="O79" s="29"/>
      <c r="P79" s="29"/>
      <c r="Q79" s="29"/>
      <c r="R79" s="29"/>
      <c r="S79" s="29"/>
      <c r="T79" s="29"/>
      <c r="U79" s="29"/>
    </row>
    <row r="80" spans="2:21" x14ac:dyDescent="0.4">
      <c r="B80" s="29"/>
      <c r="C80" s="29"/>
      <c r="D80" s="29"/>
      <c r="E80" s="29"/>
      <c r="F80" s="29"/>
      <c r="G80" s="29"/>
      <c r="H80" s="29"/>
      <c r="I80" s="29"/>
      <c r="J80" s="29"/>
      <c r="K80" s="29"/>
      <c r="L80" s="29"/>
      <c r="M80" s="29"/>
      <c r="N80" s="29"/>
      <c r="O80" s="29"/>
      <c r="P80" s="29"/>
      <c r="Q80" s="29"/>
      <c r="R80" s="29"/>
      <c r="S80" s="29"/>
      <c r="T80" s="29"/>
      <c r="U80" s="29"/>
    </row>
    <row r="81" spans="2:21" x14ac:dyDescent="0.4">
      <c r="B81" s="29"/>
      <c r="C81" s="29"/>
      <c r="D81" s="29"/>
      <c r="E81" s="29"/>
      <c r="F81" s="29"/>
      <c r="G81" s="29"/>
      <c r="H81" s="29"/>
      <c r="I81" s="29"/>
      <c r="J81" s="29"/>
      <c r="K81" s="29"/>
      <c r="L81" s="29"/>
      <c r="M81" s="29"/>
      <c r="N81" s="29"/>
      <c r="O81" s="29"/>
      <c r="P81" s="29"/>
      <c r="Q81" s="29"/>
      <c r="R81" s="29"/>
      <c r="S81" s="29"/>
      <c r="T81" s="29"/>
      <c r="U81" s="29"/>
    </row>
    <row r="82" spans="2:21" x14ac:dyDescent="0.4">
      <c r="B82" s="29"/>
      <c r="C82" s="29"/>
      <c r="D82" s="29"/>
      <c r="E82" s="29"/>
      <c r="F82" s="29"/>
      <c r="G82" s="29"/>
      <c r="H82" s="29"/>
      <c r="I82" s="29"/>
      <c r="J82" s="29"/>
      <c r="K82" s="29"/>
      <c r="L82" s="29"/>
      <c r="M82" s="29"/>
      <c r="N82" s="29"/>
      <c r="O82" s="29"/>
      <c r="P82" s="29"/>
      <c r="Q82" s="29"/>
      <c r="R82" s="29"/>
      <c r="S82" s="29"/>
      <c r="T82" s="29"/>
      <c r="U82" s="29"/>
    </row>
    <row r="83" spans="2:21" x14ac:dyDescent="0.4">
      <c r="B83" s="29"/>
      <c r="C83" s="29"/>
      <c r="D83" s="29"/>
      <c r="E83" s="29"/>
      <c r="F83" s="29"/>
      <c r="G83" s="29"/>
      <c r="H83" s="29"/>
      <c r="I83" s="29"/>
      <c r="J83" s="29"/>
      <c r="K83" s="29"/>
      <c r="L83" s="29"/>
      <c r="M83" s="29"/>
      <c r="N83" s="29"/>
      <c r="O83" s="29"/>
      <c r="P83" s="29"/>
      <c r="Q83" s="29"/>
      <c r="R83" s="29"/>
      <c r="S83" s="29"/>
      <c r="T83" s="29"/>
      <c r="U83" s="29"/>
    </row>
    <row r="84" spans="2:21" x14ac:dyDescent="0.4">
      <c r="B84" s="29"/>
      <c r="C84" s="29"/>
      <c r="D84" s="29"/>
      <c r="E84" s="29"/>
      <c r="F84" s="29"/>
      <c r="G84" s="29"/>
      <c r="H84" s="29"/>
      <c r="I84" s="29"/>
      <c r="J84" s="29"/>
      <c r="K84" s="29"/>
      <c r="L84" s="29"/>
      <c r="M84" s="29"/>
      <c r="N84" s="29"/>
      <c r="O84" s="29"/>
      <c r="P84" s="29"/>
      <c r="Q84" s="29"/>
      <c r="R84" s="29"/>
      <c r="S84" s="29"/>
      <c r="T84" s="29"/>
      <c r="U84" s="29"/>
    </row>
    <row r="85" spans="2:21" x14ac:dyDescent="0.4">
      <c r="B85" s="29"/>
      <c r="C85" s="29"/>
      <c r="D85" s="29"/>
      <c r="E85" s="29"/>
      <c r="F85" s="29"/>
      <c r="G85" s="29"/>
      <c r="H85" s="29"/>
      <c r="I85" s="29"/>
      <c r="J85" s="29"/>
      <c r="K85" s="29"/>
      <c r="L85" s="29"/>
      <c r="M85" s="29"/>
      <c r="N85" s="29"/>
      <c r="O85" s="29"/>
      <c r="P85" s="29"/>
      <c r="Q85" s="29"/>
      <c r="R85" s="29"/>
      <c r="S85" s="29"/>
      <c r="T85" s="29"/>
      <c r="U85" s="29"/>
    </row>
    <row r="86" spans="2:21" x14ac:dyDescent="0.4">
      <c r="B86" s="29"/>
      <c r="C86" s="29"/>
      <c r="D86" s="29"/>
      <c r="E86" s="29"/>
      <c r="F86" s="29"/>
      <c r="G86" s="29"/>
      <c r="H86" s="29"/>
      <c r="I86" s="29"/>
      <c r="J86" s="29"/>
      <c r="K86" s="29"/>
      <c r="L86" s="29"/>
      <c r="M86" s="29"/>
      <c r="N86" s="29"/>
      <c r="O86" s="29"/>
      <c r="P86" s="29"/>
      <c r="Q86" s="29"/>
      <c r="R86" s="29"/>
      <c r="S86" s="29"/>
      <c r="T86" s="29"/>
      <c r="U86" s="29"/>
    </row>
    <row r="87" spans="2:21" x14ac:dyDescent="0.4">
      <c r="B87" s="29"/>
      <c r="C87" s="29"/>
      <c r="D87" s="29"/>
      <c r="E87" s="29"/>
      <c r="F87" s="29"/>
      <c r="G87" s="29"/>
      <c r="H87" s="29"/>
      <c r="I87" s="29"/>
      <c r="J87" s="29"/>
      <c r="K87" s="29"/>
      <c r="L87" s="29"/>
      <c r="M87" s="29"/>
      <c r="N87" s="29"/>
      <c r="O87" s="29"/>
      <c r="P87" s="29"/>
      <c r="Q87" s="29"/>
      <c r="R87" s="29"/>
      <c r="S87" s="29"/>
      <c r="T87" s="29"/>
      <c r="U87" s="29"/>
    </row>
    <row r="88" spans="2:21" x14ac:dyDescent="0.4">
      <c r="B88" s="29"/>
      <c r="C88" s="29"/>
      <c r="D88" s="29"/>
      <c r="E88" s="29"/>
      <c r="F88" s="29"/>
      <c r="G88" s="29"/>
      <c r="H88" s="29"/>
      <c r="I88" s="29"/>
      <c r="J88" s="29"/>
      <c r="K88" s="29"/>
      <c r="L88" s="29"/>
      <c r="M88" s="29"/>
      <c r="N88" s="29"/>
      <c r="O88" s="29"/>
      <c r="P88" s="29"/>
      <c r="Q88" s="29"/>
      <c r="R88" s="29"/>
      <c r="S88" s="29"/>
      <c r="T88" s="29"/>
      <c r="U88" s="29"/>
    </row>
    <row r="89" spans="2:21" x14ac:dyDescent="0.4">
      <c r="B89" s="29"/>
      <c r="C89" s="29"/>
      <c r="D89" s="29"/>
      <c r="E89" s="29"/>
      <c r="F89" s="29"/>
      <c r="G89" s="29"/>
      <c r="H89" s="29"/>
      <c r="I89" s="29"/>
      <c r="J89" s="29"/>
      <c r="K89" s="29"/>
      <c r="L89" s="29"/>
      <c r="M89" s="29"/>
      <c r="N89" s="29"/>
      <c r="O89" s="29"/>
      <c r="P89" s="29"/>
      <c r="Q89" s="29"/>
      <c r="R89" s="29"/>
      <c r="S89" s="29"/>
      <c r="T89" s="29"/>
      <c r="U89" s="29"/>
    </row>
    <row r="90" spans="2:21" x14ac:dyDescent="0.4">
      <c r="B90" s="29"/>
      <c r="C90" s="29"/>
      <c r="D90" s="29"/>
      <c r="E90" s="29"/>
      <c r="F90" s="29"/>
      <c r="G90" s="29"/>
      <c r="H90" s="29"/>
      <c r="I90" s="29"/>
      <c r="J90" s="29"/>
      <c r="K90" s="29"/>
      <c r="L90" s="29"/>
      <c r="M90" s="29"/>
      <c r="N90" s="29"/>
      <c r="O90" s="29"/>
      <c r="P90" s="29"/>
      <c r="Q90" s="29"/>
      <c r="R90" s="29"/>
      <c r="S90" s="29"/>
      <c r="T90" s="29"/>
      <c r="U90" s="29"/>
    </row>
    <row r="91" spans="2:21" x14ac:dyDescent="0.4">
      <c r="B91" s="29"/>
      <c r="C91" s="29"/>
      <c r="D91" s="29"/>
      <c r="E91" s="29"/>
      <c r="F91" s="29"/>
      <c r="G91" s="29"/>
      <c r="H91" s="29"/>
      <c r="I91" s="29"/>
      <c r="J91" s="29"/>
      <c r="K91" s="29"/>
      <c r="L91" s="29"/>
      <c r="M91" s="29"/>
      <c r="N91" s="29"/>
      <c r="O91" s="29"/>
      <c r="P91" s="29"/>
      <c r="Q91" s="29"/>
      <c r="R91" s="29"/>
      <c r="S91" s="29"/>
      <c r="T91" s="29"/>
      <c r="U91" s="29"/>
    </row>
    <row r="92" spans="2:21" x14ac:dyDescent="0.4">
      <c r="B92" s="29"/>
      <c r="C92" s="29"/>
      <c r="D92" s="29"/>
      <c r="E92" s="29"/>
      <c r="F92" s="29"/>
      <c r="G92" s="29"/>
      <c r="H92" s="29"/>
      <c r="I92" s="29"/>
      <c r="J92" s="29"/>
      <c r="K92" s="29"/>
      <c r="L92" s="29"/>
      <c r="M92" s="29"/>
      <c r="N92" s="29"/>
      <c r="O92" s="29"/>
      <c r="P92" s="29"/>
      <c r="Q92" s="29"/>
      <c r="R92" s="29"/>
      <c r="S92" s="29"/>
      <c r="T92" s="29"/>
      <c r="U92" s="29"/>
    </row>
    <row r="93" spans="2:21" x14ac:dyDescent="0.4">
      <c r="B93" s="29"/>
      <c r="C93" s="29"/>
      <c r="D93" s="29"/>
      <c r="E93" s="29"/>
      <c r="F93" s="29"/>
      <c r="G93" s="29"/>
      <c r="H93" s="29"/>
      <c r="I93" s="29"/>
      <c r="J93" s="29"/>
      <c r="K93" s="29"/>
      <c r="L93" s="29"/>
      <c r="M93" s="29"/>
      <c r="N93" s="29"/>
      <c r="O93" s="29"/>
      <c r="P93" s="29"/>
      <c r="Q93" s="29"/>
      <c r="R93" s="29"/>
      <c r="S93" s="29"/>
      <c r="T93" s="29"/>
      <c r="U93" s="29"/>
    </row>
    <row r="94" spans="2:21" x14ac:dyDescent="0.4">
      <c r="B94" s="29"/>
      <c r="C94" s="29"/>
      <c r="D94" s="29"/>
      <c r="E94" s="29"/>
      <c r="F94" s="29"/>
      <c r="G94" s="29"/>
      <c r="H94" s="29"/>
      <c r="I94" s="29"/>
      <c r="J94" s="29"/>
      <c r="K94" s="29"/>
      <c r="L94" s="29"/>
      <c r="M94" s="29"/>
      <c r="N94" s="29"/>
      <c r="O94" s="29"/>
      <c r="P94" s="29"/>
      <c r="Q94" s="29"/>
      <c r="R94" s="29"/>
      <c r="S94" s="29"/>
      <c r="T94" s="29"/>
      <c r="U94" s="29"/>
    </row>
    <row r="95" spans="2:21" x14ac:dyDescent="0.4">
      <c r="B95" s="29"/>
      <c r="C95" s="29"/>
      <c r="D95" s="29"/>
      <c r="E95" s="29"/>
      <c r="F95" s="29"/>
      <c r="G95" s="29"/>
      <c r="H95" s="29"/>
      <c r="I95" s="29"/>
      <c r="J95" s="29"/>
      <c r="K95" s="29"/>
      <c r="L95" s="29"/>
      <c r="M95" s="29"/>
      <c r="N95" s="29"/>
      <c r="O95" s="29"/>
      <c r="P95" s="29"/>
      <c r="Q95" s="29"/>
      <c r="R95" s="29"/>
      <c r="S95" s="29"/>
      <c r="T95" s="29"/>
      <c r="U95" s="29"/>
    </row>
    <row r="96" spans="2:21" x14ac:dyDescent="0.4">
      <c r="B96" s="29"/>
      <c r="C96" s="29"/>
      <c r="D96" s="29"/>
      <c r="E96" s="29"/>
      <c r="F96" s="29"/>
      <c r="G96" s="29"/>
      <c r="H96" s="29"/>
      <c r="I96" s="29"/>
      <c r="J96" s="29"/>
      <c r="K96" s="29"/>
      <c r="L96" s="29"/>
      <c r="M96" s="29"/>
      <c r="N96" s="29"/>
      <c r="O96" s="29"/>
      <c r="P96" s="29"/>
      <c r="Q96" s="29"/>
      <c r="R96" s="29"/>
      <c r="S96" s="29"/>
      <c r="T96" s="29"/>
      <c r="U96" s="29"/>
    </row>
    <row r="97" spans="2:21" x14ac:dyDescent="0.4">
      <c r="B97" s="29"/>
      <c r="C97" s="29"/>
      <c r="D97" s="29"/>
      <c r="E97" s="29"/>
      <c r="F97" s="29"/>
      <c r="G97" s="29"/>
      <c r="H97" s="29"/>
      <c r="I97" s="29"/>
      <c r="J97" s="29"/>
      <c r="K97" s="29"/>
      <c r="L97" s="29"/>
      <c r="M97" s="29"/>
      <c r="N97" s="29"/>
      <c r="O97" s="29"/>
      <c r="P97" s="29"/>
      <c r="Q97" s="29"/>
      <c r="R97" s="29"/>
      <c r="S97" s="29"/>
      <c r="T97" s="29"/>
      <c r="U97" s="29"/>
    </row>
    <row r="98" spans="2:21" x14ac:dyDescent="0.4">
      <c r="B98" s="29"/>
      <c r="C98" s="29"/>
      <c r="D98" s="29"/>
      <c r="E98" s="29"/>
      <c r="F98" s="29"/>
      <c r="G98" s="29"/>
      <c r="H98" s="29"/>
      <c r="I98" s="29"/>
      <c r="J98" s="29"/>
      <c r="K98" s="29"/>
      <c r="L98" s="29"/>
      <c r="M98" s="29"/>
      <c r="N98" s="29"/>
      <c r="O98" s="29"/>
      <c r="P98" s="29"/>
      <c r="Q98" s="29"/>
      <c r="R98" s="29"/>
      <c r="S98" s="29"/>
      <c r="T98" s="29"/>
      <c r="U98" s="29"/>
    </row>
    <row r="99" spans="2:21" x14ac:dyDescent="0.4">
      <c r="B99" s="29"/>
      <c r="C99" s="29"/>
      <c r="D99" s="29"/>
      <c r="E99" s="29"/>
      <c r="F99" s="29"/>
      <c r="G99" s="29"/>
      <c r="H99" s="29"/>
      <c r="I99" s="29"/>
      <c r="J99" s="29"/>
      <c r="K99" s="29"/>
      <c r="L99" s="29"/>
      <c r="M99" s="29"/>
      <c r="N99" s="29"/>
      <c r="O99" s="29"/>
      <c r="P99" s="29"/>
      <c r="Q99" s="29"/>
      <c r="R99" s="29"/>
      <c r="S99" s="29"/>
      <c r="T99" s="29"/>
      <c r="U99" s="29"/>
    </row>
    <row r="100" spans="2:21" x14ac:dyDescent="0.4">
      <c r="B100" s="29"/>
      <c r="C100" s="29"/>
      <c r="D100" s="29"/>
      <c r="E100" s="29"/>
      <c r="F100" s="29"/>
      <c r="G100" s="29"/>
      <c r="H100" s="29"/>
      <c r="I100" s="29"/>
      <c r="J100" s="29"/>
      <c r="K100" s="29"/>
      <c r="L100" s="29"/>
      <c r="M100" s="29"/>
      <c r="N100" s="29"/>
      <c r="O100" s="29"/>
      <c r="P100" s="29"/>
      <c r="Q100" s="29"/>
      <c r="R100" s="29"/>
      <c r="S100" s="29"/>
      <c r="T100" s="29"/>
      <c r="U100" s="29"/>
    </row>
    <row r="101" spans="2:21" x14ac:dyDescent="0.4">
      <c r="B101" s="29"/>
      <c r="C101" s="29"/>
      <c r="D101" s="29"/>
      <c r="E101" s="29"/>
      <c r="F101" s="29"/>
      <c r="G101" s="29"/>
      <c r="H101" s="29"/>
      <c r="I101" s="29"/>
      <c r="J101" s="29"/>
      <c r="K101" s="29"/>
      <c r="L101" s="29"/>
      <c r="M101" s="29"/>
      <c r="N101" s="29"/>
      <c r="O101" s="29"/>
      <c r="P101" s="29"/>
      <c r="Q101" s="29"/>
      <c r="R101" s="29"/>
      <c r="S101" s="29"/>
      <c r="T101" s="29"/>
      <c r="U101" s="29"/>
    </row>
    <row r="102" spans="2:21" x14ac:dyDescent="0.4">
      <c r="B102" s="29"/>
      <c r="C102" s="29"/>
      <c r="D102" s="29"/>
      <c r="E102" s="29"/>
      <c r="F102" s="29"/>
      <c r="G102" s="29"/>
      <c r="H102" s="29"/>
      <c r="I102" s="29"/>
      <c r="J102" s="29"/>
      <c r="K102" s="29"/>
      <c r="L102" s="29"/>
      <c r="M102" s="29"/>
      <c r="N102" s="29"/>
      <c r="O102" s="29"/>
      <c r="P102" s="29"/>
      <c r="Q102" s="29"/>
      <c r="R102" s="29"/>
      <c r="S102" s="29"/>
      <c r="T102" s="29"/>
      <c r="U102" s="29"/>
    </row>
    <row r="103" spans="2:21" x14ac:dyDescent="0.4">
      <c r="B103" s="29"/>
      <c r="C103" s="29"/>
      <c r="D103" s="29"/>
      <c r="E103" s="29"/>
      <c r="F103" s="29"/>
      <c r="G103" s="29"/>
      <c r="H103" s="29"/>
      <c r="I103" s="29"/>
      <c r="J103" s="29"/>
      <c r="K103" s="29"/>
      <c r="L103" s="29"/>
      <c r="M103" s="29"/>
      <c r="N103" s="29"/>
      <c r="O103" s="29"/>
      <c r="P103" s="29"/>
      <c r="Q103" s="29"/>
      <c r="R103" s="29"/>
      <c r="S103" s="29"/>
      <c r="T103" s="29"/>
      <c r="U103" s="29"/>
    </row>
    <row r="104" spans="2:21" x14ac:dyDescent="0.4">
      <c r="B104" s="29"/>
      <c r="C104" s="29"/>
      <c r="D104" s="29"/>
      <c r="E104" s="29"/>
      <c r="F104" s="29"/>
      <c r="G104" s="29"/>
      <c r="H104" s="29"/>
      <c r="I104" s="29"/>
      <c r="J104" s="29"/>
      <c r="K104" s="29"/>
      <c r="L104" s="29"/>
      <c r="M104" s="29"/>
      <c r="N104" s="29"/>
      <c r="O104" s="29"/>
      <c r="P104" s="29"/>
      <c r="Q104" s="29"/>
      <c r="R104" s="29"/>
      <c r="S104" s="29"/>
      <c r="T104" s="29"/>
      <c r="U104" s="29"/>
    </row>
    <row r="105" spans="2:21" x14ac:dyDescent="0.4">
      <c r="B105" s="29"/>
      <c r="C105" s="29"/>
      <c r="D105" s="29"/>
      <c r="E105" s="29"/>
      <c r="F105" s="29"/>
      <c r="G105" s="29"/>
      <c r="H105" s="29"/>
      <c r="I105" s="29"/>
      <c r="J105" s="29"/>
      <c r="K105" s="29"/>
      <c r="L105" s="29"/>
      <c r="M105" s="29"/>
      <c r="N105" s="29"/>
      <c r="O105" s="29"/>
      <c r="P105" s="29"/>
      <c r="Q105" s="29"/>
      <c r="R105" s="29"/>
      <c r="S105" s="29"/>
      <c r="T105" s="29"/>
      <c r="U105" s="29"/>
    </row>
    <row r="106" spans="2:21" x14ac:dyDescent="0.4">
      <c r="B106" s="29"/>
      <c r="C106" s="29"/>
      <c r="D106" s="29"/>
      <c r="E106" s="29"/>
      <c r="F106" s="29"/>
      <c r="G106" s="29"/>
      <c r="H106" s="29"/>
      <c r="I106" s="29"/>
      <c r="J106" s="29"/>
      <c r="K106" s="29"/>
      <c r="L106" s="29"/>
      <c r="M106" s="29"/>
      <c r="N106" s="29"/>
      <c r="O106" s="29"/>
      <c r="P106" s="29"/>
      <c r="Q106" s="29"/>
      <c r="R106" s="29"/>
      <c r="S106" s="29"/>
      <c r="T106" s="29"/>
      <c r="U106" s="29"/>
    </row>
    <row r="107" spans="2:21" x14ac:dyDescent="0.4">
      <c r="B107" s="29"/>
      <c r="C107" s="29"/>
      <c r="D107" s="29"/>
      <c r="E107" s="29"/>
      <c r="F107" s="29"/>
      <c r="G107" s="29"/>
      <c r="H107" s="29"/>
      <c r="I107" s="29"/>
      <c r="J107" s="29"/>
      <c r="K107" s="29"/>
      <c r="L107" s="29"/>
      <c r="M107" s="29"/>
      <c r="N107" s="29"/>
      <c r="O107" s="29"/>
      <c r="P107" s="29"/>
      <c r="Q107" s="29"/>
      <c r="R107" s="29"/>
      <c r="S107" s="29"/>
      <c r="T107" s="29"/>
      <c r="U107" s="29"/>
    </row>
    <row r="108" spans="2:21" x14ac:dyDescent="0.4">
      <c r="B108" s="29"/>
      <c r="C108" s="29"/>
      <c r="D108" s="29"/>
      <c r="E108" s="29"/>
      <c r="F108" s="29"/>
      <c r="G108" s="29"/>
      <c r="H108" s="29"/>
      <c r="I108" s="29"/>
      <c r="J108" s="29"/>
      <c r="K108" s="29"/>
      <c r="L108" s="29"/>
      <c r="M108" s="29"/>
      <c r="N108" s="29"/>
      <c r="O108" s="29"/>
      <c r="P108" s="29"/>
      <c r="Q108" s="29"/>
      <c r="R108" s="29"/>
      <c r="S108" s="29"/>
      <c r="T108" s="29"/>
      <c r="U108" s="29"/>
    </row>
    <row r="109" spans="2:21" x14ac:dyDescent="0.4">
      <c r="B109" s="29"/>
      <c r="C109" s="29"/>
      <c r="D109" s="29"/>
      <c r="E109" s="29"/>
      <c r="F109" s="29"/>
      <c r="G109" s="29"/>
      <c r="H109" s="29"/>
      <c r="I109" s="29"/>
      <c r="J109" s="29"/>
      <c r="K109" s="29"/>
      <c r="L109" s="29"/>
      <c r="M109" s="29"/>
      <c r="N109" s="29"/>
      <c r="O109" s="29"/>
      <c r="P109" s="29"/>
      <c r="Q109" s="29"/>
      <c r="R109" s="29"/>
      <c r="S109" s="29"/>
      <c r="T109" s="29"/>
      <c r="U109" s="29"/>
    </row>
    <row r="110" spans="2:21" x14ac:dyDescent="0.4">
      <c r="B110" s="29"/>
      <c r="C110" s="29"/>
      <c r="D110" s="29"/>
      <c r="E110" s="29"/>
      <c r="F110" s="29"/>
      <c r="G110" s="29"/>
      <c r="H110" s="29"/>
      <c r="I110" s="29"/>
      <c r="J110" s="29"/>
      <c r="K110" s="29"/>
      <c r="L110" s="29"/>
      <c r="M110" s="29"/>
      <c r="N110" s="29"/>
      <c r="O110" s="29"/>
      <c r="P110" s="29"/>
      <c r="Q110" s="29"/>
      <c r="R110" s="29"/>
      <c r="S110" s="29"/>
      <c r="T110" s="29"/>
      <c r="U110" s="29"/>
    </row>
    <row r="111" spans="2:21" x14ac:dyDescent="0.4">
      <c r="B111" s="29"/>
      <c r="C111" s="29"/>
      <c r="D111" s="29"/>
      <c r="E111" s="29"/>
      <c r="F111" s="29"/>
      <c r="G111" s="29"/>
      <c r="H111" s="29"/>
      <c r="I111" s="29"/>
      <c r="J111" s="29"/>
      <c r="K111" s="29"/>
      <c r="L111" s="29"/>
      <c r="M111" s="29"/>
      <c r="N111" s="29"/>
      <c r="O111" s="29"/>
      <c r="P111" s="29"/>
      <c r="Q111" s="29"/>
      <c r="R111" s="29"/>
      <c r="S111" s="29"/>
      <c r="T111" s="29"/>
      <c r="U111" s="29"/>
    </row>
    <row r="112" spans="2:21" x14ac:dyDescent="0.4">
      <c r="B112" s="29"/>
      <c r="C112" s="29"/>
      <c r="D112" s="29"/>
      <c r="E112" s="29"/>
      <c r="F112" s="29"/>
      <c r="G112" s="29"/>
      <c r="H112" s="29"/>
      <c r="I112" s="29"/>
      <c r="J112" s="29"/>
      <c r="K112" s="29"/>
      <c r="L112" s="29"/>
      <c r="M112" s="29"/>
      <c r="N112" s="29"/>
      <c r="O112" s="29"/>
      <c r="P112" s="29"/>
      <c r="Q112" s="29"/>
      <c r="R112" s="29"/>
      <c r="S112" s="29"/>
      <c r="T112" s="29"/>
      <c r="U112" s="29"/>
    </row>
    <row r="113" spans="2:21" x14ac:dyDescent="0.4">
      <c r="B113" s="29"/>
      <c r="C113" s="29"/>
      <c r="D113" s="29"/>
      <c r="E113" s="29"/>
      <c r="F113" s="29"/>
      <c r="G113" s="29"/>
      <c r="H113" s="29"/>
      <c r="I113" s="29"/>
      <c r="J113" s="29"/>
      <c r="K113" s="29"/>
      <c r="L113" s="29"/>
      <c r="M113" s="29"/>
      <c r="N113" s="29"/>
      <c r="O113" s="29"/>
      <c r="P113" s="29"/>
      <c r="Q113" s="29"/>
      <c r="R113" s="29"/>
      <c r="S113" s="29"/>
      <c r="T113" s="29"/>
      <c r="U113" s="29"/>
    </row>
    <row r="114" spans="2:21" x14ac:dyDescent="0.4">
      <c r="B114" s="29"/>
      <c r="C114" s="29"/>
      <c r="D114" s="29"/>
      <c r="E114" s="29"/>
      <c r="F114" s="29"/>
      <c r="G114" s="29"/>
      <c r="H114" s="29"/>
      <c r="I114" s="29"/>
      <c r="J114" s="29"/>
      <c r="K114" s="29"/>
      <c r="L114" s="29"/>
      <c r="M114" s="29"/>
      <c r="N114" s="29"/>
      <c r="O114" s="29"/>
      <c r="P114" s="29"/>
      <c r="Q114" s="29"/>
      <c r="R114" s="29"/>
      <c r="S114" s="29"/>
      <c r="T114" s="29"/>
      <c r="U114" s="29"/>
    </row>
    <row r="115" spans="2:21" x14ac:dyDescent="0.4">
      <c r="B115" s="29"/>
      <c r="C115" s="29"/>
      <c r="D115" s="29"/>
      <c r="E115" s="29"/>
      <c r="F115" s="29"/>
      <c r="G115" s="29"/>
      <c r="H115" s="29"/>
      <c r="I115" s="29"/>
      <c r="J115" s="29"/>
      <c r="K115" s="29"/>
      <c r="L115" s="29"/>
      <c r="M115" s="29"/>
      <c r="N115" s="29"/>
      <c r="O115" s="29"/>
      <c r="P115" s="29"/>
      <c r="Q115" s="29"/>
      <c r="R115" s="29"/>
      <c r="S115" s="29"/>
      <c r="T115" s="29"/>
      <c r="U115" s="29"/>
    </row>
    <row r="116" spans="2:21" x14ac:dyDescent="0.4">
      <c r="B116" s="29"/>
      <c r="C116" s="29"/>
      <c r="D116" s="29"/>
      <c r="E116" s="29"/>
      <c r="F116" s="29"/>
      <c r="G116" s="29"/>
      <c r="H116" s="29"/>
      <c r="I116" s="29"/>
      <c r="J116" s="29"/>
      <c r="K116" s="29"/>
      <c r="L116" s="29"/>
      <c r="M116" s="29"/>
      <c r="N116" s="29"/>
      <c r="O116" s="29"/>
      <c r="P116" s="29"/>
      <c r="Q116" s="29"/>
      <c r="R116" s="29"/>
      <c r="S116" s="29"/>
      <c r="T116" s="29"/>
      <c r="U116" s="29"/>
    </row>
    <row r="117" spans="2:21" x14ac:dyDescent="0.4">
      <c r="B117" s="29"/>
      <c r="C117" s="29"/>
      <c r="D117" s="29"/>
      <c r="E117" s="29"/>
      <c r="F117" s="29"/>
      <c r="G117" s="29"/>
      <c r="H117" s="29"/>
      <c r="I117" s="29"/>
      <c r="J117" s="29"/>
      <c r="K117" s="29"/>
      <c r="L117" s="29"/>
      <c r="M117" s="29"/>
      <c r="N117" s="29"/>
      <c r="O117" s="29"/>
      <c r="P117" s="29"/>
      <c r="Q117" s="29"/>
      <c r="R117" s="29"/>
      <c r="S117" s="29"/>
      <c r="T117" s="29"/>
      <c r="U117" s="29"/>
    </row>
    <row r="118" spans="2:21" x14ac:dyDescent="0.4">
      <c r="B118" s="29"/>
      <c r="C118" s="29"/>
      <c r="D118" s="29"/>
      <c r="E118" s="29"/>
      <c r="F118" s="29"/>
      <c r="G118" s="29"/>
      <c r="H118" s="29"/>
      <c r="I118" s="29"/>
      <c r="J118" s="29"/>
      <c r="K118" s="29"/>
      <c r="L118" s="29"/>
      <c r="M118" s="29"/>
      <c r="N118" s="29"/>
      <c r="O118" s="29"/>
      <c r="P118" s="29"/>
      <c r="Q118" s="29"/>
      <c r="R118" s="29"/>
      <c r="S118" s="29"/>
      <c r="T118" s="29"/>
      <c r="U118" s="29"/>
    </row>
    <row r="119" spans="2:21" x14ac:dyDescent="0.4">
      <c r="B119" s="29"/>
      <c r="C119" s="29"/>
      <c r="D119" s="29"/>
      <c r="E119" s="29"/>
      <c r="F119" s="29"/>
      <c r="G119" s="29"/>
      <c r="H119" s="29"/>
      <c r="I119" s="29"/>
      <c r="J119" s="29"/>
      <c r="K119" s="29"/>
      <c r="L119" s="29"/>
      <c r="M119" s="29"/>
      <c r="N119" s="29"/>
      <c r="O119" s="29"/>
      <c r="P119" s="29"/>
      <c r="Q119" s="29"/>
      <c r="R119" s="29"/>
      <c r="S119" s="29"/>
      <c r="T119" s="29"/>
      <c r="U119" s="29"/>
    </row>
    <row r="120" spans="2:21" x14ac:dyDescent="0.4">
      <c r="B120" s="29"/>
      <c r="C120" s="29"/>
      <c r="D120" s="29"/>
      <c r="E120" s="29"/>
      <c r="F120" s="29"/>
      <c r="G120" s="29"/>
      <c r="H120" s="29"/>
      <c r="I120" s="29"/>
      <c r="J120" s="29"/>
      <c r="K120" s="29"/>
      <c r="L120" s="29"/>
      <c r="M120" s="29"/>
      <c r="N120" s="29"/>
      <c r="O120" s="29"/>
      <c r="P120" s="29"/>
      <c r="Q120" s="29"/>
      <c r="R120" s="29"/>
      <c r="S120" s="29"/>
      <c r="T120" s="29"/>
      <c r="U120" s="29"/>
    </row>
    <row r="121" spans="2:21" x14ac:dyDescent="0.4">
      <c r="B121" s="29"/>
      <c r="C121" s="29"/>
      <c r="D121" s="29"/>
      <c r="E121" s="29"/>
      <c r="F121" s="29"/>
      <c r="G121" s="29"/>
      <c r="H121" s="29"/>
      <c r="I121" s="29"/>
      <c r="J121" s="29"/>
      <c r="K121" s="29"/>
      <c r="L121" s="29"/>
      <c r="M121" s="29"/>
      <c r="N121" s="29"/>
      <c r="O121" s="29"/>
      <c r="P121" s="29"/>
      <c r="Q121" s="29"/>
      <c r="R121" s="29"/>
      <c r="S121" s="29"/>
      <c r="T121" s="29"/>
      <c r="U121" s="29"/>
    </row>
    <row r="122" spans="2:21" x14ac:dyDescent="0.4">
      <c r="B122" s="29"/>
      <c r="C122" s="29"/>
      <c r="D122" s="29"/>
      <c r="E122" s="29"/>
      <c r="F122" s="29"/>
      <c r="G122" s="29"/>
      <c r="H122" s="29"/>
      <c r="I122" s="29"/>
      <c r="J122" s="29"/>
      <c r="K122" s="29"/>
      <c r="L122" s="29"/>
      <c r="M122" s="29"/>
      <c r="N122" s="29"/>
      <c r="O122" s="29"/>
      <c r="P122" s="29"/>
      <c r="Q122" s="29"/>
      <c r="R122" s="29"/>
      <c r="S122" s="29"/>
      <c r="T122" s="29"/>
      <c r="U122" s="29"/>
    </row>
    <row r="123" spans="2:21" x14ac:dyDescent="0.4">
      <c r="B123" s="29"/>
      <c r="C123" s="29"/>
      <c r="D123" s="29"/>
      <c r="E123" s="29"/>
      <c r="F123" s="29"/>
      <c r="G123" s="29"/>
      <c r="H123" s="29"/>
      <c r="I123" s="29"/>
      <c r="J123" s="29"/>
      <c r="K123" s="29"/>
      <c r="L123" s="29"/>
      <c r="M123" s="29"/>
      <c r="N123" s="29"/>
      <c r="O123" s="29"/>
      <c r="P123" s="29"/>
      <c r="Q123" s="29"/>
      <c r="R123" s="29"/>
      <c r="S123" s="29"/>
      <c r="T123" s="29"/>
      <c r="U123" s="29"/>
    </row>
    <row r="124" spans="2:21" x14ac:dyDescent="0.4">
      <c r="B124" s="29"/>
      <c r="C124" s="29"/>
      <c r="D124" s="29"/>
      <c r="E124" s="29"/>
      <c r="F124" s="29"/>
      <c r="G124" s="29"/>
      <c r="H124" s="29"/>
      <c r="I124" s="29"/>
      <c r="J124" s="29"/>
      <c r="K124" s="29"/>
      <c r="L124" s="29"/>
      <c r="M124" s="29"/>
      <c r="N124" s="29"/>
      <c r="O124" s="29"/>
      <c r="P124" s="29"/>
      <c r="Q124" s="29"/>
      <c r="R124" s="29"/>
      <c r="S124" s="29"/>
      <c r="T124" s="29"/>
      <c r="U124" s="29"/>
    </row>
    <row r="125" spans="2:21" x14ac:dyDescent="0.4">
      <c r="B125" s="29"/>
      <c r="C125" s="29"/>
      <c r="D125" s="29"/>
      <c r="E125" s="29"/>
      <c r="F125" s="29"/>
      <c r="G125" s="29"/>
      <c r="H125" s="29"/>
      <c r="I125" s="29"/>
      <c r="J125" s="29"/>
      <c r="K125" s="29"/>
      <c r="L125" s="29"/>
      <c r="M125" s="29"/>
      <c r="N125" s="29"/>
      <c r="O125" s="29"/>
      <c r="P125" s="29"/>
      <c r="Q125" s="29"/>
      <c r="R125" s="29"/>
      <c r="S125" s="29"/>
      <c r="T125" s="29"/>
      <c r="U125" s="29"/>
    </row>
    <row r="126" spans="2:21" x14ac:dyDescent="0.4">
      <c r="B126" s="29"/>
      <c r="C126" s="29"/>
      <c r="D126" s="29"/>
      <c r="E126" s="29"/>
      <c r="F126" s="29"/>
      <c r="G126" s="29"/>
      <c r="H126" s="29"/>
      <c r="I126" s="29"/>
      <c r="J126" s="29"/>
      <c r="K126" s="29"/>
      <c r="L126" s="29"/>
      <c r="M126" s="29"/>
      <c r="N126" s="29"/>
      <c r="O126" s="29"/>
      <c r="P126" s="29"/>
      <c r="Q126" s="29"/>
      <c r="R126" s="29"/>
      <c r="S126" s="29"/>
      <c r="T126" s="29"/>
      <c r="U126" s="29"/>
    </row>
    <row r="127" spans="2:21" x14ac:dyDescent="0.4">
      <c r="B127" s="29"/>
      <c r="C127" s="29"/>
      <c r="D127" s="29"/>
      <c r="E127" s="29"/>
      <c r="F127" s="29"/>
      <c r="G127" s="29"/>
      <c r="H127" s="29"/>
      <c r="I127" s="29"/>
      <c r="J127" s="29"/>
      <c r="K127" s="29"/>
      <c r="L127" s="29"/>
      <c r="M127" s="29"/>
      <c r="N127" s="29"/>
      <c r="O127" s="29"/>
      <c r="P127" s="29"/>
      <c r="Q127" s="29"/>
      <c r="R127" s="29"/>
      <c r="S127" s="29"/>
      <c r="T127" s="29"/>
      <c r="U127" s="29"/>
    </row>
    <row r="128" spans="2:21" x14ac:dyDescent="0.4">
      <c r="B128" s="29"/>
      <c r="C128" s="29"/>
      <c r="D128" s="29"/>
      <c r="E128" s="29"/>
      <c r="F128" s="29"/>
      <c r="G128" s="29"/>
      <c r="H128" s="29"/>
      <c r="I128" s="29"/>
      <c r="J128" s="29"/>
      <c r="K128" s="29"/>
      <c r="L128" s="29"/>
      <c r="M128" s="29"/>
      <c r="N128" s="29"/>
      <c r="O128" s="29"/>
      <c r="P128" s="29"/>
      <c r="Q128" s="29"/>
      <c r="R128" s="29"/>
      <c r="S128" s="29"/>
      <c r="T128" s="29"/>
      <c r="U128" s="29"/>
    </row>
    <row r="129" spans="2:21" x14ac:dyDescent="0.4">
      <c r="B129" s="29"/>
      <c r="C129" s="29"/>
      <c r="D129" s="29"/>
      <c r="E129" s="29"/>
      <c r="F129" s="29"/>
      <c r="G129" s="29"/>
      <c r="H129" s="29"/>
      <c r="I129" s="29"/>
      <c r="J129" s="29"/>
      <c r="K129" s="29"/>
      <c r="L129" s="29"/>
      <c r="M129" s="29"/>
      <c r="N129" s="29"/>
      <c r="O129" s="29"/>
      <c r="P129" s="29"/>
      <c r="Q129" s="29"/>
      <c r="R129" s="29"/>
      <c r="S129" s="29"/>
      <c r="T129" s="29"/>
      <c r="U129" s="29"/>
    </row>
    <row r="130" spans="2:21" x14ac:dyDescent="0.4">
      <c r="B130" s="29"/>
      <c r="C130" s="29"/>
      <c r="D130" s="29"/>
      <c r="E130" s="29"/>
      <c r="F130" s="29"/>
      <c r="G130" s="29"/>
      <c r="H130" s="29"/>
      <c r="I130" s="29"/>
      <c r="J130" s="29"/>
      <c r="K130" s="29"/>
      <c r="L130" s="29"/>
      <c r="M130" s="29"/>
      <c r="N130" s="29"/>
      <c r="O130" s="29"/>
      <c r="P130" s="29"/>
      <c r="Q130" s="29"/>
      <c r="R130" s="29"/>
      <c r="S130" s="29"/>
      <c r="T130" s="29"/>
      <c r="U130" s="29"/>
    </row>
    <row r="131" spans="2:21" x14ac:dyDescent="0.4">
      <c r="B131" s="29"/>
      <c r="C131" s="29"/>
      <c r="D131" s="29"/>
      <c r="E131" s="29"/>
      <c r="F131" s="29"/>
      <c r="G131" s="29"/>
      <c r="H131" s="29"/>
      <c r="I131" s="29"/>
      <c r="J131" s="29"/>
      <c r="K131" s="29"/>
      <c r="L131" s="29"/>
      <c r="M131" s="29"/>
      <c r="N131" s="29"/>
      <c r="O131" s="29"/>
      <c r="P131" s="29"/>
      <c r="Q131" s="29"/>
      <c r="R131" s="29"/>
      <c r="S131" s="29"/>
      <c r="T131" s="29"/>
      <c r="U131" s="29"/>
    </row>
    <row r="132" spans="2:21" x14ac:dyDescent="0.4">
      <c r="B132" s="29"/>
      <c r="C132" s="29"/>
      <c r="D132" s="29"/>
      <c r="E132" s="29"/>
      <c r="F132" s="29"/>
      <c r="G132" s="29"/>
      <c r="H132" s="29"/>
      <c r="I132" s="29"/>
      <c r="J132" s="29"/>
      <c r="K132" s="29"/>
      <c r="L132" s="29"/>
      <c r="M132" s="29"/>
      <c r="N132" s="29"/>
      <c r="O132" s="29"/>
      <c r="P132" s="29"/>
      <c r="Q132" s="29"/>
      <c r="R132" s="29"/>
      <c r="S132" s="29"/>
      <c r="T132" s="29"/>
      <c r="U132" s="29"/>
    </row>
    <row r="133" spans="2:21" x14ac:dyDescent="0.4">
      <c r="B133" s="29"/>
      <c r="C133" s="29"/>
      <c r="D133" s="29"/>
      <c r="E133" s="29"/>
      <c r="F133" s="29"/>
      <c r="G133" s="29"/>
      <c r="H133" s="29"/>
      <c r="I133" s="29"/>
      <c r="J133" s="29"/>
      <c r="K133" s="29"/>
      <c r="L133" s="29"/>
      <c r="M133" s="29"/>
      <c r="N133" s="29"/>
      <c r="O133" s="29"/>
      <c r="P133" s="29"/>
      <c r="Q133" s="29"/>
      <c r="R133" s="29"/>
      <c r="S133" s="29"/>
      <c r="T133" s="29"/>
      <c r="U133" s="29"/>
    </row>
    <row r="134" spans="2:21" x14ac:dyDescent="0.4">
      <c r="B134" s="29"/>
      <c r="C134" s="29"/>
      <c r="D134" s="29"/>
      <c r="E134" s="29"/>
      <c r="F134" s="29"/>
      <c r="G134" s="29"/>
      <c r="H134" s="29"/>
      <c r="I134" s="29"/>
      <c r="J134" s="29"/>
      <c r="K134" s="29"/>
      <c r="L134" s="29"/>
      <c r="M134" s="29"/>
      <c r="N134" s="29"/>
      <c r="O134" s="29"/>
      <c r="P134" s="29"/>
      <c r="Q134" s="29"/>
      <c r="R134" s="29"/>
      <c r="S134" s="29"/>
      <c r="T134" s="29"/>
      <c r="U134" s="29"/>
    </row>
    <row r="135" spans="2:21" x14ac:dyDescent="0.4">
      <c r="B135" s="29"/>
      <c r="C135" s="29"/>
      <c r="D135" s="29"/>
      <c r="E135" s="29"/>
      <c r="F135" s="29"/>
      <c r="G135" s="29"/>
      <c r="H135" s="29"/>
      <c r="I135" s="29"/>
      <c r="J135" s="29"/>
      <c r="K135" s="29"/>
      <c r="L135" s="29"/>
      <c r="M135" s="29"/>
      <c r="N135" s="29"/>
      <c r="O135" s="29"/>
      <c r="P135" s="29"/>
      <c r="Q135" s="29"/>
      <c r="R135" s="29"/>
      <c r="S135" s="29"/>
      <c r="T135" s="29"/>
      <c r="U135" s="29"/>
    </row>
    <row r="136" spans="2:21" x14ac:dyDescent="0.4">
      <c r="B136" s="29"/>
      <c r="C136" s="29"/>
      <c r="D136" s="29"/>
      <c r="E136" s="29"/>
      <c r="F136" s="29"/>
      <c r="G136" s="29"/>
      <c r="H136" s="29"/>
      <c r="I136" s="29"/>
      <c r="J136" s="29"/>
      <c r="K136" s="29"/>
      <c r="L136" s="29"/>
      <c r="M136" s="29"/>
      <c r="N136" s="29"/>
      <c r="O136" s="29"/>
      <c r="P136" s="29"/>
      <c r="Q136" s="29"/>
      <c r="R136" s="29"/>
      <c r="S136" s="29"/>
      <c r="T136" s="29"/>
      <c r="U136" s="29"/>
    </row>
    <row r="137" spans="2:21" x14ac:dyDescent="0.4">
      <c r="B137" s="29"/>
      <c r="C137" s="29"/>
      <c r="D137" s="29"/>
      <c r="E137" s="29"/>
      <c r="F137" s="29"/>
      <c r="G137" s="29"/>
      <c r="H137" s="29"/>
      <c r="I137" s="29"/>
      <c r="J137" s="29"/>
      <c r="K137" s="29"/>
      <c r="L137" s="29"/>
      <c r="M137" s="29"/>
      <c r="N137" s="29"/>
      <c r="O137" s="29"/>
      <c r="P137" s="29"/>
      <c r="Q137" s="29"/>
      <c r="R137" s="29"/>
      <c r="S137" s="29"/>
      <c r="T137" s="29"/>
      <c r="U137" s="29"/>
    </row>
    <row r="138" spans="2:21" x14ac:dyDescent="0.4">
      <c r="B138" s="29"/>
      <c r="C138" s="29"/>
      <c r="D138" s="29"/>
      <c r="E138" s="29"/>
      <c r="F138" s="29"/>
      <c r="G138" s="29"/>
      <c r="H138" s="29"/>
      <c r="I138" s="29"/>
      <c r="J138" s="29"/>
      <c r="K138" s="29"/>
      <c r="L138" s="29"/>
      <c r="M138" s="29"/>
      <c r="N138" s="29"/>
      <c r="O138" s="29"/>
      <c r="P138" s="29"/>
      <c r="Q138" s="29"/>
      <c r="R138" s="29"/>
      <c r="S138" s="29"/>
      <c r="T138" s="29"/>
      <c r="U138" s="29"/>
    </row>
    <row r="139" spans="2:21" x14ac:dyDescent="0.4">
      <c r="B139" s="29"/>
      <c r="C139" s="29"/>
      <c r="D139" s="29"/>
      <c r="E139" s="29"/>
      <c r="F139" s="29"/>
      <c r="G139" s="29"/>
      <c r="H139" s="29"/>
      <c r="I139" s="29"/>
      <c r="J139" s="29"/>
      <c r="K139" s="29"/>
      <c r="L139" s="29"/>
      <c r="M139" s="29"/>
      <c r="N139" s="29"/>
      <c r="O139" s="29"/>
      <c r="P139" s="29"/>
      <c r="Q139" s="29"/>
      <c r="R139" s="29"/>
      <c r="S139" s="29"/>
      <c r="T139" s="29"/>
      <c r="U139" s="29"/>
    </row>
    <row r="140" spans="2:21" x14ac:dyDescent="0.4">
      <c r="B140" s="29"/>
      <c r="C140" s="29"/>
      <c r="D140" s="29"/>
      <c r="E140" s="29"/>
      <c r="F140" s="29"/>
      <c r="G140" s="29"/>
      <c r="H140" s="29"/>
      <c r="I140" s="29"/>
      <c r="J140" s="29"/>
      <c r="K140" s="29"/>
      <c r="L140" s="29"/>
      <c r="M140" s="29"/>
      <c r="N140" s="29"/>
      <c r="O140" s="29"/>
      <c r="P140" s="29"/>
      <c r="Q140" s="29"/>
      <c r="R140" s="29"/>
      <c r="S140" s="29"/>
      <c r="T140" s="29"/>
      <c r="U140" s="29"/>
    </row>
    <row r="141" spans="2:21" x14ac:dyDescent="0.4">
      <c r="B141" s="29"/>
      <c r="C141" s="29"/>
      <c r="D141" s="29"/>
      <c r="E141" s="29"/>
      <c r="F141" s="29"/>
      <c r="G141" s="29"/>
      <c r="H141" s="29"/>
      <c r="I141" s="29"/>
      <c r="J141" s="29"/>
      <c r="K141" s="29"/>
      <c r="L141" s="29"/>
      <c r="M141" s="29"/>
      <c r="N141" s="29"/>
      <c r="O141" s="29"/>
      <c r="P141" s="29"/>
      <c r="Q141" s="29"/>
      <c r="R141" s="29"/>
      <c r="S141" s="29"/>
      <c r="T141" s="29"/>
      <c r="U141" s="29"/>
    </row>
    <row r="142" spans="2:21" x14ac:dyDescent="0.4">
      <c r="B142" s="29"/>
      <c r="C142" s="29"/>
      <c r="D142" s="29"/>
      <c r="E142" s="29"/>
      <c r="F142" s="29"/>
      <c r="G142" s="29"/>
      <c r="H142" s="29"/>
      <c r="I142" s="29"/>
      <c r="J142" s="29"/>
      <c r="K142" s="29"/>
      <c r="L142" s="29"/>
      <c r="M142" s="29"/>
      <c r="N142" s="29"/>
      <c r="O142" s="29"/>
      <c r="P142" s="29"/>
      <c r="Q142" s="29"/>
      <c r="R142" s="29"/>
      <c r="S142" s="29"/>
      <c r="T142" s="29"/>
      <c r="U142" s="29"/>
    </row>
    <row r="143" spans="2:21" x14ac:dyDescent="0.4">
      <c r="B143" s="29"/>
      <c r="C143" s="29"/>
      <c r="D143" s="29"/>
      <c r="E143" s="29"/>
      <c r="F143" s="29"/>
      <c r="G143" s="29"/>
      <c r="H143" s="29"/>
      <c r="I143" s="29"/>
      <c r="J143" s="29"/>
      <c r="K143" s="29"/>
      <c r="L143" s="29"/>
      <c r="M143" s="29"/>
      <c r="N143" s="29"/>
      <c r="O143" s="29"/>
      <c r="P143" s="29"/>
      <c r="Q143" s="29"/>
      <c r="R143" s="29"/>
      <c r="S143" s="29"/>
      <c r="T143" s="29"/>
      <c r="U143" s="29"/>
    </row>
    <row r="144" spans="2:21" x14ac:dyDescent="0.4">
      <c r="B144" s="29"/>
      <c r="C144" s="29"/>
      <c r="D144" s="29"/>
      <c r="E144" s="29"/>
      <c r="F144" s="29"/>
      <c r="G144" s="29"/>
      <c r="H144" s="29"/>
      <c r="I144" s="29"/>
      <c r="J144" s="29"/>
      <c r="K144" s="29"/>
      <c r="L144" s="29"/>
      <c r="M144" s="29"/>
      <c r="N144" s="29"/>
      <c r="O144" s="29"/>
      <c r="P144" s="29"/>
      <c r="Q144" s="29"/>
      <c r="R144" s="29"/>
      <c r="S144" s="29"/>
      <c r="T144" s="29"/>
      <c r="U144" s="29"/>
    </row>
    <row r="145" spans="2:21" x14ac:dyDescent="0.4">
      <c r="B145" s="29"/>
      <c r="C145" s="29"/>
      <c r="D145" s="29"/>
      <c r="E145" s="29"/>
      <c r="F145" s="29"/>
      <c r="G145" s="29"/>
      <c r="H145" s="29"/>
      <c r="I145" s="29"/>
      <c r="J145" s="29"/>
      <c r="K145" s="29"/>
      <c r="L145" s="29"/>
      <c r="M145" s="29"/>
      <c r="N145" s="29"/>
      <c r="O145" s="29"/>
      <c r="P145" s="29"/>
      <c r="Q145" s="29"/>
      <c r="R145" s="29"/>
      <c r="S145" s="29"/>
      <c r="T145" s="29"/>
      <c r="U145" s="29"/>
    </row>
    <row r="146" spans="2:21" x14ac:dyDescent="0.4">
      <c r="B146" s="29"/>
      <c r="C146" s="29"/>
      <c r="D146" s="29"/>
      <c r="E146" s="29"/>
      <c r="F146" s="29"/>
      <c r="G146" s="29"/>
      <c r="H146" s="29"/>
      <c r="I146" s="29"/>
      <c r="J146" s="29"/>
      <c r="K146" s="29"/>
      <c r="L146" s="29"/>
      <c r="M146" s="29"/>
      <c r="N146" s="29"/>
      <c r="O146" s="29"/>
      <c r="P146" s="29"/>
      <c r="Q146" s="29"/>
      <c r="R146" s="29"/>
      <c r="S146" s="29"/>
      <c r="T146" s="29"/>
      <c r="U146" s="29"/>
    </row>
    <row r="147" spans="2:21" x14ac:dyDescent="0.4">
      <c r="B147" s="29"/>
      <c r="C147" s="29"/>
      <c r="D147" s="29"/>
      <c r="E147" s="29"/>
      <c r="F147" s="29"/>
      <c r="G147" s="29"/>
      <c r="H147" s="29"/>
      <c r="I147" s="29"/>
      <c r="J147" s="29"/>
      <c r="K147" s="29"/>
      <c r="L147" s="29"/>
      <c r="M147" s="29"/>
      <c r="N147" s="29"/>
      <c r="O147" s="29"/>
      <c r="P147" s="29"/>
      <c r="Q147" s="29"/>
      <c r="R147" s="29"/>
      <c r="S147" s="29"/>
      <c r="T147" s="29"/>
      <c r="U147" s="29"/>
    </row>
    <row r="148" spans="2:21" x14ac:dyDescent="0.4">
      <c r="B148" s="29"/>
      <c r="C148" s="29"/>
      <c r="D148" s="29"/>
      <c r="E148" s="29"/>
      <c r="F148" s="29"/>
      <c r="G148" s="29"/>
      <c r="H148" s="29"/>
      <c r="I148" s="29"/>
      <c r="J148" s="29"/>
      <c r="K148" s="29"/>
      <c r="L148" s="29"/>
      <c r="M148" s="29"/>
      <c r="N148" s="29"/>
      <c r="O148" s="29"/>
      <c r="P148" s="29"/>
      <c r="Q148" s="29"/>
      <c r="R148" s="29"/>
      <c r="S148" s="29"/>
      <c r="T148" s="29"/>
      <c r="U148" s="29"/>
    </row>
    <row r="149" spans="2:21" x14ac:dyDescent="0.4">
      <c r="B149" s="29"/>
      <c r="C149" s="29"/>
      <c r="D149" s="29"/>
      <c r="E149" s="29"/>
      <c r="F149" s="29"/>
      <c r="G149" s="29"/>
      <c r="H149" s="29"/>
      <c r="I149" s="29"/>
      <c r="J149" s="29"/>
      <c r="K149" s="29"/>
      <c r="L149" s="29"/>
      <c r="M149" s="29"/>
      <c r="N149" s="29"/>
      <c r="O149" s="29"/>
      <c r="P149" s="29"/>
      <c r="Q149" s="29"/>
      <c r="R149" s="29"/>
      <c r="S149" s="29"/>
      <c r="T149" s="29"/>
      <c r="U149" s="29"/>
    </row>
    <row r="150" spans="2:21" x14ac:dyDescent="0.4">
      <c r="B150" s="29"/>
      <c r="C150" s="29"/>
      <c r="D150" s="29"/>
      <c r="E150" s="29"/>
      <c r="F150" s="29"/>
      <c r="G150" s="29"/>
      <c r="H150" s="29"/>
      <c r="I150" s="29"/>
      <c r="J150" s="29"/>
      <c r="K150" s="29"/>
      <c r="L150" s="29"/>
      <c r="M150" s="29"/>
      <c r="N150" s="29"/>
      <c r="O150" s="29"/>
      <c r="P150" s="29"/>
      <c r="Q150" s="29"/>
      <c r="R150" s="29"/>
      <c r="S150" s="29"/>
      <c r="T150" s="29"/>
      <c r="U150" s="29"/>
    </row>
    <row r="151" spans="2:21" x14ac:dyDescent="0.4">
      <c r="B151" s="29"/>
      <c r="C151" s="29"/>
      <c r="D151" s="29"/>
      <c r="E151" s="29"/>
      <c r="F151" s="29"/>
      <c r="G151" s="29"/>
      <c r="H151" s="29"/>
      <c r="I151" s="29"/>
      <c r="J151" s="29"/>
      <c r="K151" s="29"/>
      <c r="L151" s="29"/>
      <c r="M151" s="29"/>
      <c r="N151" s="29"/>
      <c r="O151" s="29"/>
      <c r="P151" s="29"/>
      <c r="Q151" s="29"/>
      <c r="R151" s="29"/>
      <c r="S151" s="29"/>
      <c r="T151" s="29"/>
      <c r="U151" s="29"/>
    </row>
    <row r="152" spans="2:21" x14ac:dyDescent="0.4">
      <c r="B152" s="29"/>
      <c r="C152" s="29"/>
      <c r="D152" s="29"/>
      <c r="E152" s="29"/>
      <c r="F152" s="29"/>
      <c r="G152" s="29"/>
      <c r="H152" s="29"/>
      <c r="I152" s="29"/>
      <c r="J152" s="29"/>
      <c r="K152" s="29"/>
      <c r="L152" s="29"/>
      <c r="M152" s="29"/>
      <c r="N152" s="29"/>
      <c r="O152" s="29"/>
      <c r="P152" s="29"/>
      <c r="Q152" s="29"/>
      <c r="R152" s="29"/>
      <c r="S152" s="29"/>
      <c r="T152" s="29"/>
      <c r="U152" s="29"/>
    </row>
    <row r="153" spans="2:21" x14ac:dyDescent="0.4">
      <c r="B153" s="29"/>
      <c r="C153" s="29"/>
      <c r="D153" s="29"/>
      <c r="E153" s="29"/>
      <c r="F153" s="29"/>
      <c r="G153" s="29"/>
      <c r="H153" s="29"/>
      <c r="I153" s="29"/>
      <c r="J153" s="29"/>
      <c r="K153" s="29"/>
      <c r="L153" s="29"/>
      <c r="M153" s="29"/>
      <c r="N153" s="29"/>
      <c r="O153" s="29"/>
      <c r="P153" s="29"/>
      <c r="Q153" s="29"/>
      <c r="R153" s="29"/>
      <c r="S153" s="29"/>
      <c r="T153" s="29"/>
      <c r="U153" s="29"/>
    </row>
    <row r="154" spans="2:21" x14ac:dyDescent="0.4">
      <c r="B154" s="29"/>
      <c r="C154" s="29"/>
      <c r="D154" s="29"/>
      <c r="E154" s="29"/>
      <c r="F154" s="29"/>
      <c r="G154" s="29"/>
      <c r="H154" s="29"/>
      <c r="I154" s="29"/>
      <c r="J154" s="29"/>
      <c r="K154" s="29"/>
      <c r="L154" s="29"/>
      <c r="M154" s="29"/>
      <c r="N154" s="29"/>
      <c r="O154" s="29"/>
      <c r="P154" s="29"/>
      <c r="Q154" s="29"/>
      <c r="R154" s="29"/>
      <c r="S154" s="29"/>
      <c r="T154" s="29"/>
      <c r="U154" s="29"/>
    </row>
    <row r="155" spans="2:21" x14ac:dyDescent="0.4">
      <c r="B155" s="29"/>
      <c r="C155" s="29"/>
      <c r="D155" s="29"/>
      <c r="E155" s="29"/>
      <c r="F155" s="29"/>
      <c r="G155" s="29"/>
      <c r="H155" s="29"/>
      <c r="I155" s="29"/>
      <c r="J155" s="29"/>
      <c r="K155" s="29"/>
      <c r="L155" s="29"/>
      <c r="M155" s="29"/>
      <c r="N155" s="29"/>
      <c r="O155" s="29"/>
      <c r="P155" s="29"/>
      <c r="Q155" s="29"/>
      <c r="R155" s="29"/>
      <c r="S155" s="29"/>
      <c r="T155" s="29"/>
      <c r="U155" s="29"/>
    </row>
    <row r="156" spans="2:21" x14ac:dyDescent="0.4">
      <c r="B156" s="29"/>
      <c r="C156" s="29"/>
      <c r="D156" s="29"/>
      <c r="E156" s="29"/>
      <c r="F156" s="29"/>
      <c r="G156" s="29"/>
      <c r="H156" s="29"/>
      <c r="I156" s="29"/>
      <c r="J156" s="29"/>
      <c r="K156" s="29"/>
      <c r="L156" s="29"/>
      <c r="M156" s="29"/>
      <c r="N156" s="29"/>
      <c r="O156" s="29"/>
      <c r="P156" s="29"/>
      <c r="Q156" s="29"/>
      <c r="R156" s="29"/>
      <c r="S156" s="29"/>
      <c r="T156" s="29"/>
      <c r="U156" s="29"/>
    </row>
    <row r="157" spans="2:21" x14ac:dyDescent="0.4">
      <c r="B157" s="29"/>
      <c r="C157" s="29"/>
      <c r="D157" s="29"/>
      <c r="E157" s="29"/>
      <c r="F157" s="29"/>
      <c r="G157" s="29"/>
      <c r="H157" s="29"/>
      <c r="I157" s="29"/>
      <c r="J157" s="29"/>
      <c r="K157" s="29"/>
      <c r="L157" s="29"/>
      <c r="M157" s="29"/>
      <c r="N157" s="29"/>
      <c r="O157" s="29"/>
      <c r="P157" s="29"/>
      <c r="Q157" s="29"/>
      <c r="R157" s="29"/>
      <c r="S157" s="29"/>
      <c r="T157" s="29"/>
      <c r="U157" s="29"/>
    </row>
    <row r="158" spans="2:21" x14ac:dyDescent="0.4">
      <c r="B158" s="29"/>
      <c r="C158" s="29"/>
      <c r="D158" s="29"/>
      <c r="E158" s="29"/>
      <c r="F158" s="29"/>
      <c r="G158" s="29"/>
      <c r="H158" s="29"/>
      <c r="I158" s="29"/>
      <c r="J158" s="29"/>
      <c r="K158" s="29"/>
      <c r="L158" s="29"/>
      <c r="M158" s="29"/>
      <c r="N158" s="29"/>
      <c r="O158" s="29"/>
      <c r="P158" s="29"/>
      <c r="Q158" s="29"/>
      <c r="R158" s="29"/>
      <c r="S158" s="29"/>
      <c r="T158" s="29"/>
      <c r="U158" s="29"/>
    </row>
    <row r="159" spans="2:21" x14ac:dyDescent="0.4">
      <c r="B159" s="29"/>
      <c r="C159" s="29"/>
      <c r="D159" s="29"/>
      <c r="E159" s="29"/>
      <c r="F159" s="29"/>
      <c r="G159" s="29"/>
      <c r="H159" s="29"/>
      <c r="I159" s="29"/>
      <c r="J159" s="29"/>
      <c r="K159" s="29"/>
      <c r="L159" s="29"/>
      <c r="M159" s="29"/>
      <c r="N159" s="29"/>
      <c r="O159" s="29"/>
      <c r="P159" s="29"/>
      <c r="Q159" s="29"/>
      <c r="R159" s="29"/>
      <c r="S159" s="29"/>
      <c r="T159" s="29"/>
      <c r="U159" s="29"/>
    </row>
    <row r="160" spans="2:21" x14ac:dyDescent="0.4">
      <c r="B160" s="29"/>
      <c r="C160" s="29"/>
      <c r="D160" s="29"/>
      <c r="E160" s="29"/>
      <c r="F160" s="29"/>
      <c r="G160" s="29"/>
      <c r="H160" s="29"/>
      <c r="I160" s="29"/>
      <c r="J160" s="29"/>
      <c r="K160" s="29"/>
      <c r="L160" s="29"/>
      <c r="M160" s="29"/>
      <c r="N160" s="29"/>
      <c r="O160" s="29"/>
      <c r="P160" s="29"/>
      <c r="Q160" s="29"/>
      <c r="R160" s="29"/>
      <c r="S160" s="29"/>
      <c r="T160" s="29"/>
      <c r="U160" s="29"/>
    </row>
    <row r="161" spans="2:21" x14ac:dyDescent="0.4">
      <c r="B161" s="29"/>
      <c r="C161" s="29"/>
      <c r="D161" s="29"/>
      <c r="E161" s="29"/>
      <c r="F161" s="29"/>
      <c r="G161" s="29"/>
      <c r="H161" s="29"/>
      <c r="I161" s="29"/>
      <c r="J161" s="29"/>
      <c r="K161" s="29"/>
      <c r="L161" s="29"/>
      <c r="M161" s="29"/>
      <c r="N161" s="29"/>
      <c r="O161" s="29"/>
      <c r="P161" s="29"/>
      <c r="Q161" s="29"/>
      <c r="R161" s="29"/>
      <c r="S161" s="29"/>
      <c r="T161" s="29"/>
      <c r="U161" s="29"/>
    </row>
    <row r="162" spans="2:21" x14ac:dyDescent="0.4">
      <c r="B162" s="29"/>
      <c r="C162" s="29"/>
      <c r="D162" s="29"/>
      <c r="E162" s="29"/>
      <c r="F162" s="29"/>
      <c r="G162" s="29"/>
      <c r="H162" s="29"/>
      <c r="I162" s="29"/>
      <c r="J162" s="29"/>
      <c r="K162" s="29"/>
      <c r="L162" s="29"/>
      <c r="M162" s="29"/>
      <c r="N162" s="29"/>
      <c r="O162" s="29"/>
      <c r="P162" s="29"/>
      <c r="Q162" s="29"/>
      <c r="R162" s="29"/>
      <c r="S162" s="29"/>
      <c r="T162" s="29"/>
      <c r="U162" s="29"/>
    </row>
    <row r="163" spans="2:21" x14ac:dyDescent="0.4">
      <c r="B163" s="29"/>
      <c r="C163" s="29"/>
      <c r="D163" s="29"/>
      <c r="E163" s="29"/>
      <c r="F163" s="29"/>
      <c r="G163" s="29"/>
      <c r="H163" s="29"/>
      <c r="I163" s="29"/>
      <c r="J163" s="29"/>
      <c r="K163" s="29"/>
      <c r="L163" s="29"/>
      <c r="M163" s="29"/>
      <c r="N163" s="29"/>
      <c r="O163" s="29"/>
      <c r="P163" s="29"/>
      <c r="Q163" s="29"/>
      <c r="R163" s="29"/>
      <c r="S163" s="29"/>
      <c r="T163" s="29"/>
      <c r="U163" s="29"/>
    </row>
    <row r="164" spans="2:21" x14ac:dyDescent="0.4">
      <c r="B164" s="29"/>
      <c r="C164" s="29"/>
      <c r="D164" s="29"/>
      <c r="E164" s="29"/>
      <c r="F164" s="29"/>
      <c r="G164" s="29"/>
      <c r="H164" s="29"/>
      <c r="I164" s="29"/>
      <c r="J164" s="29"/>
      <c r="K164" s="29"/>
      <c r="L164" s="29"/>
      <c r="M164" s="29"/>
      <c r="N164" s="29"/>
      <c r="O164" s="29"/>
      <c r="P164" s="29"/>
      <c r="Q164" s="29"/>
      <c r="R164" s="29"/>
      <c r="S164" s="29"/>
      <c r="T164" s="29"/>
      <c r="U164" s="29"/>
    </row>
    <row r="165" spans="2:21" x14ac:dyDescent="0.4">
      <c r="B165" s="29"/>
      <c r="C165" s="29"/>
      <c r="D165" s="29"/>
      <c r="E165" s="29"/>
      <c r="F165" s="29"/>
      <c r="G165" s="29"/>
      <c r="H165" s="29"/>
      <c r="I165" s="29"/>
      <c r="J165" s="29"/>
      <c r="K165" s="29"/>
      <c r="L165" s="29"/>
      <c r="M165" s="29"/>
      <c r="N165" s="29"/>
      <c r="O165" s="29"/>
      <c r="P165" s="29"/>
      <c r="Q165" s="29"/>
      <c r="R165" s="29"/>
      <c r="S165" s="29"/>
      <c r="T165" s="29"/>
      <c r="U165" s="29"/>
    </row>
    <row r="166" spans="2:21" x14ac:dyDescent="0.4">
      <c r="B166" s="29"/>
      <c r="C166" s="29"/>
      <c r="D166" s="29"/>
      <c r="E166" s="29"/>
      <c r="F166" s="29"/>
      <c r="G166" s="29"/>
      <c r="H166" s="29"/>
      <c r="I166" s="29"/>
      <c r="J166" s="29"/>
      <c r="K166" s="29"/>
      <c r="L166" s="29"/>
      <c r="M166" s="29"/>
      <c r="N166" s="29"/>
      <c r="O166" s="29"/>
      <c r="P166" s="29"/>
      <c r="Q166" s="29"/>
      <c r="R166" s="29"/>
      <c r="S166" s="29"/>
      <c r="T166" s="29"/>
      <c r="U166" s="29"/>
    </row>
    <row r="167" spans="2:21" x14ac:dyDescent="0.4">
      <c r="B167" s="29"/>
      <c r="C167" s="29"/>
      <c r="D167" s="29"/>
      <c r="E167" s="29"/>
      <c r="F167" s="29"/>
      <c r="G167" s="29"/>
      <c r="H167" s="29"/>
      <c r="I167" s="29"/>
      <c r="J167" s="29"/>
      <c r="K167" s="29"/>
      <c r="L167" s="29"/>
      <c r="M167" s="29"/>
      <c r="N167" s="29"/>
      <c r="O167" s="29"/>
      <c r="P167" s="29"/>
      <c r="Q167" s="29"/>
      <c r="R167" s="29"/>
      <c r="S167" s="29"/>
      <c r="T167" s="29"/>
      <c r="U167" s="29"/>
    </row>
    <row r="168" spans="2:21" x14ac:dyDescent="0.4">
      <c r="B168" s="29"/>
      <c r="C168" s="29"/>
      <c r="D168" s="29"/>
      <c r="E168" s="29"/>
      <c r="F168" s="29"/>
      <c r="G168" s="29"/>
      <c r="H168" s="29"/>
      <c r="I168" s="29"/>
      <c r="J168" s="29"/>
      <c r="K168" s="29"/>
      <c r="L168" s="29"/>
      <c r="M168" s="29"/>
      <c r="N168" s="29"/>
      <c r="O168" s="29"/>
      <c r="P168" s="29"/>
      <c r="Q168" s="29"/>
      <c r="R168" s="29"/>
      <c r="S168" s="29"/>
      <c r="T168" s="29"/>
      <c r="U168" s="29"/>
    </row>
    <row r="169" spans="2:21" x14ac:dyDescent="0.4">
      <c r="B169" s="29"/>
      <c r="C169" s="29"/>
      <c r="D169" s="29"/>
      <c r="E169" s="29"/>
      <c r="F169" s="29"/>
      <c r="G169" s="29"/>
      <c r="H169" s="29"/>
      <c r="I169" s="29"/>
      <c r="J169" s="29"/>
      <c r="K169" s="29"/>
      <c r="L169" s="29"/>
      <c r="M169" s="29"/>
      <c r="N169" s="29"/>
      <c r="O169" s="29"/>
      <c r="P169" s="29"/>
      <c r="Q169" s="29"/>
      <c r="R169" s="29"/>
      <c r="S169" s="29"/>
      <c r="T169" s="29"/>
      <c r="U169" s="29"/>
    </row>
    <row r="170" spans="2:21" x14ac:dyDescent="0.4">
      <c r="B170" s="29"/>
      <c r="C170" s="29"/>
      <c r="D170" s="29"/>
      <c r="E170" s="29"/>
      <c r="F170" s="29"/>
      <c r="G170" s="29"/>
      <c r="H170" s="29"/>
      <c r="I170" s="29"/>
      <c r="J170" s="29"/>
      <c r="K170" s="29"/>
      <c r="L170" s="29"/>
      <c r="M170" s="29"/>
      <c r="N170" s="29"/>
      <c r="O170" s="29"/>
      <c r="P170" s="29"/>
      <c r="Q170" s="29"/>
      <c r="R170" s="29"/>
      <c r="S170" s="29"/>
      <c r="T170" s="29"/>
      <c r="U170" s="29"/>
    </row>
    <row r="171" spans="2:21" x14ac:dyDescent="0.4">
      <c r="B171" s="29"/>
      <c r="C171" s="29"/>
      <c r="D171" s="29"/>
      <c r="E171" s="29"/>
      <c r="F171" s="29"/>
      <c r="G171" s="29"/>
      <c r="H171" s="29"/>
      <c r="I171" s="29"/>
      <c r="J171" s="29"/>
      <c r="K171" s="29"/>
      <c r="L171" s="29"/>
      <c r="M171" s="29"/>
      <c r="N171" s="29"/>
      <c r="O171" s="29"/>
      <c r="P171" s="29"/>
      <c r="Q171" s="29"/>
      <c r="R171" s="29"/>
      <c r="S171" s="29"/>
      <c r="T171" s="29"/>
      <c r="U171" s="29"/>
    </row>
    <row r="172" spans="2:21" x14ac:dyDescent="0.4">
      <c r="B172" s="29"/>
      <c r="C172" s="29"/>
      <c r="D172" s="29"/>
      <c r="E172" s="29"/>
      <c r="F172" s="29"/>
      <c r="G172" s="29"/>
      <c r="H172" s="29"/>
      <c r="I172" s="29"/>
      <c r="J172" s="29"/>
      <c r="K172" s="29"/>
      <c r="L172" s="29"/>
      <c r="M172" s="29"/>
      <c r="N172" s="29"/>
      <c r="O172" s="29"/>
      <c r="P172" s="29"/>
      <c r="Q172" s="29"/>
      <c r="R172" s="29"/>
      <c r="S172" s="29"/>
      <c r="T172" s="29"/>
      <c r="U172" s="29"/>
    </row>
    <row r="173" spans="2:21" x14ac:dyDescent="0.4">
      <c r="B173" s="29"/>
      <c r="C173" s="29"/>
      <c r="D173" s="29"/>
      <c r="E173" s="29"/>
      <c r="F173" s="29"/>
      <c r="G173" s="29"/>
      <c r="H173" s="29"/>
      <c r="I173" s="29"/>
      <c r="J173" s="29"/>
      <c r="K173" s="29"/>
      <c r="L173" s="29"/>
      <c r="M173" s="29"/>
      <c r="N173" s="29"/>
      <c r="O173" s="29"/>
      <c r="P173" s="29"/>
      <c r="Q173" s="29"/>
      <c r="R173" s="29"/>
      <c r="S173" s="29"/>
      <c r="T173" s="29"/>
      <c r="U173" s="29"/>
    </row>
    <row r="174" spans="2:21" x14ac:dyDescent="0.4">
      <c r="B174" s="29"/>
      <c r="C174" s="29"/>
      <c r="D174" s="29"/>
      <c r="E174" s="29"/>
      <c r="F174" s="29"/>
      <c r="G174" s="29"/>
      <c r="H174" s="29"/>
      <c r="I174" s="29"/>
      <c r="J174" s="29"/>
      <c r="K174" s="29"/>
      <c r="L174" s="29"/>
      <c r="M174" s="29"/>
      <c r="N174" s="29"/>
      <c r="O174" s="29"/>
      <c r="P174" s="29"/>
      <c r="Q174" s="29"/>
      <c r="R174" s="29"/>
      <c r="S174" s="29"/>
      <c r="T174" s="29"/>
      <c r="U174" s="29"/>
    </row>
    <row r="175" spans="2:21" x14ac:dyDescent="0.4">
      <c r="B175" s="29"/>
      <c r="C175" s="29"/>
      <c r="D175" s="29"/>
      <c r="E175" s="29"/>
      <c r="F175" s="29"/>
      <c r="G175" s="29"/>
      <c r="H175" s="29"/>
      <c r="I175" s="29"/>
      <c r="J175" s="29"/>
      <c r="K175" s="29"/>
      <c r="L175" s="29"/>
      <c r="M175" s="29"/>
      <c r="N175" s="29"/>
      <c r="O175" s="29"/>
      <c r="P175" s="29"/>
      <c r="Q175" s="29"/>
      <c r="R175" s="29"/>
      <c r="S175" s="29"/>
      <c r="T175" s="29"/>
      <c r="U175" s="29"/>
    </row>
    <row r="176" spans="2:21" x14ac:dyDescent="0.4">
      <c r="B176" s="29"/>
      <c r="C176" s="29"/>
      <c r="D176" s="29"/>
      <c r="E176" s="29"/>
      <c r="F176" s="29"/>
      <c r="G176" s="29"/>
      <c r="H176" s="29"/>
      <c r="I176" s="29"/>
      <c r="J176" s="29"/>
      <c r="K176" s="29"/>
      <c r="L176" s="29"/>
      <c r="M176" s="29"/>
      <c r="N176" s="29"/>
      <c r="O176" s="29"/>
      <c r="P176" s="29"/>
      <c r="Q176" s="29"/>
      <c r="R176" s="29"/>
      <c r="S176" s="29"/>
      <c r="T176" s="29"/>
      <c r="U176" s="29"/>
    </row>
    <row r="177" spans="2:21" x14ac:dyDescent="0.4">
      <c r="B177" s="29"/>
      <c r="C177" s="29"/>
      <c r="D177" s="29"/>
      <c r="E177" s="29"/>
      <c r="F177" s="29"/>
      <c r="G177" s="29"/>
      <c r="H177" s="29"/>
      <c r="I177" s="29"/>
      <c r="J177" s="29"/>
      <c r="K177" s="29"/>
      <c r="L177" s="29"/>
      <c r="M177" s="29"/>
      <c r="N177" s="29"/>
      <c r="O177" s="29"/>
      <c r="P177" s="29"/>
      <c r="Q177" s="29"/>
      <c r="R177" s="29"/>
      <c r="S177" s="29"/>
      <c r="T177" s="29"/>
      <c r="U177" s="29"/>
    </row>
    <row r="178" spans="2:21" x14ac:dyDescent="0.4">
      <c r="B178" s="29"/>
      <c r="C178" s="29"/>
      <c r="D178" s="29"/>
      <c r="E178" s="29"/>
      <c r="F178" s="29"/>
      <c r="G178" s="29"/>
      <c r="H178" s="29"/>
      <c r="I178" s="29"/>
      <c r="J178" s="29"/>
      <c r="K178" s="29"/>
      <c r="L178" s="29"/>
      <c r="M178" s="29"/>
      <c r="N178" s="29"/>
      <c r="O178" s="29"/>
      <c r="P178" s="29"/>
      <c r="Q178" s="29"/>
      <c r="R178" s="29"/>
      <c r="S178" s="29"/>
      <c r="T178" s="29"/>
      <c r="U178" s="29"/>
    </row>
  </sheetData>
  <sheetProtection selectLockedCells="1"/>
  <mergeCells count="341">
    <mergeCell ref="T43:U43"/>
    <mergeCell ref="B43:C43"/>
    <mergeCell ref="D43:E43"/>
    <mergeCell ref="F43:G43"/>
    <mergeCell ref="H43:I43"/>
    <mergeCell ref="J43:K43"/>
    <mergeCell ref="L43:M43"/>
    <mergeCell ref="N43:O43"/>
    <mergeCell ref="P43:Q43"/>
    <mergeCell ref="R43:S43"/>
    <mergeCell ref="T41:U41"/>
    <mergeCell ref="B42:C42"/>
    <mergeCell ref="D42:E42"/>
    <mergeCell ref="F42:G42"/>
    <mergeCell ref="H42:I42"/>
    <mergeCell ref="J42:K42"/>
    <mergeCell ref="L42:M42"/>
    <mergeCell ref="N42:O42"/>
    <mergeCell ref="P42:Q42"/>
    <mergeCell ref="R42:S42"/>
    <mergeCell ref="T42:U42"/>
    <mergeCell ref="B41:C41"/>
    <mergeCell ref="D41:E41"/>
    <mergeCell ref="F41:G41"/>
    <mergeCell ref="H41:I41"/>
    <mergeCell ref="J41:K41"/>
    <mergeCell ref="L41:M41"/>
    <mergeCell ref="N41:O41"/>
    <mergeCell ref="P41:Q41"/>
    <mergeCell ref="R41:S41"/>
    <mergeCell ref="T39:U39"/>
    <mergeCell ref="B40:C40"/>
    <mergeCell ref="D40:E40"/>
    <mergeCell ref="F40:G40"/>
    <mergeCell ref="H40:I40"/>
    <mergeCell ref="J40:K40"/>
    <mergeCell ref="L40:M40"/>
    <mergeCell ref="N40:O40"/>
    <mergeCell ref="P40:Q40"/>
    <mergeCell ref="R40:S40"/>
    <mergeCell ref="T40:U40"/>
    <mergeCell ref="B39:C39"/>
    <mergeCell ref="D39:E39"/>
    <mergeCell ref="F39:G39"/>
    <mergeCell ref="H39:I39"/>
    <mergeCell ref="J39:K39"/>
    <mergeCell ref="L39:M39"/>
    <mergeCell ref="N39:O39"/>
    <mergeCell ref="P39:Q39"/>
    <mergeCell ref="R39:S39"/>
    <mergeCell ref="T37:U37"/>
    <mergeCell ref="B38:C38"/>
    <mergeCell ref="D38:E38"/>
    <mergeCell ref="F38:G38"/>
    <mergeCell ref="H38:I38"/>
    <mergeCell ref="J38:K38"/>
    <mergeCell ref="L38:M38"/>
    <mergeCell ref="N38:O38"/>
    <mergeCell ref="P38:Q38"/>
    <mergeCell ref="R38:S38"/>
    <mergeCell ref="T38:U38"/>
    <mergeCell ref="B37:C37"/>
    <mergeCell ref="D37:E37"/>
    <mergeCell ref="F37:G37"/>
    <mergeCell ref="H37:I37"/>
    <mergeCell ref="J37:K37"/>
    <mergeCell ref="L37:M37"/>
    <mergeCell ref="N37:O37"/>
    <mergeCell ref="P37:Q37"/>
    <mergeCell ref="R37:S37"/>
    <mergeCell ref="T35:U35"/>
    <mergeCell ref="B36:C36"/>
    <mergeCell ref="D36:E36"/>
    <mergeCell ref="F36:G36"/>
    <mergeCell ref="H36:I36"/>
    <mergeCell ref="J36:K36"/>
    <mergeCell ref="L36:M36"/>
    <mergeCell ref="N36:O36"/>
    <mergeCell ref="P36:Q36"/>
    <mergeCell ref="R36:S36"/>
    <mergeCell ref="T36:U36"/>
    <mergeCell ref="B35:C35"/>
    <mergeCell ref="D35:E35"/>
    <mergeCell ref="F35:G35"/>
    <mergeCell ref="H35:I35"/>
    <mergeCell ref="J35:K35"/>
    <mergeCell ref="L35:M35"/>
    <mergeCell ref="N35:O35"/>
    <mergeCell ref="P35:Q35"/>
    <mergeCell ref="R35:S35"/>
    <mergeCell ref="T33:U33"/>
    <mergeCell ref="B34:C34"/>
    <mergeCell ref="D34:E34"/>
    <mergeCell ref="F34:G34"/>
    <mergeCell ref="H34:I34"/>
    <mergeCell ref="J34:K34"/>
    <mergeCell ref="L34:M34"/>
    <mergeCell ref="N34:O34"/>
    <mergeCell ref="P34:Q34"/>
    <mergeCell ref="R34:S34"/>
    <mergeCell ref="T34:U34"/>
    <mergeCell ref="B33:C33"/>
    <mergeCell ref="D33:E33"/>
    <mergeCell ref="F33:G33"/>
    <mergeCell ref="H33:I33"/>
    <mergeCell ref="J33:K33"/>
    <mergeCell ref="L33:M33"/>
    <mergeCell ref="N33:O33"/>
    <mergeCell ref="P33:Q33"/>
    <mergeCell ref="R33:S33"/>
    <mergeCell ref="T31:U31"/>
    <mergeCell ref="B32:C32"/>
    <mergeCell ref="D32:E32"/>
    <mergeCell ref="F32:G32"/>
    <mergeCell ref="H32:I32"/>
    <mergeCell ref="J32:K32"/>
    <mergeCell ref="L32:M32"/>
    <mergeCell ref="N32:O32"/>
    <mergeCell ref="P32:Q32"/>
    <mergeCell ref="R32:S32"/>
    <mergeCell ref="T32:U32"/>
    <mergeCell ref="B31:C31"/>
    <mergeCell ref="D31:E31"/>
    <mergeCell ref="F31:G31"/>
    <mergeCell ref="H31:I31"/>
    <mergeCell ref="J31:K31"/>
    <mergeCell ref="L31:M31"/>
    <mergeCell ref="N31:O31"/>
    <mergeCell ref="P31:Q31"/>
    <mergeCell ref="R31:S31"/>
    <mergeCell ref="T29:U29"/>
    <mergeCell ref="B30:C30"/>
    <mergeCell ref="D30:E30"/>
    <mergeCell ref="F30:G30"/>
    <mergeCell ref="H30:I30"/>
    <mergeCell ref="J30:K30"/>
    <mergeCell ref="L30:M30"/>
    <mergeCell ref="N30:O30"/>
    <mergeCell ref="P30:Q30"/>
    <mergeCell ref="R30:S30"/>
    <mergeCell ref="T30:U30"/>
    <mergeCell ref="B29:C29"/>
    <mergeCell ref="D29:E29"/>
    <mergeCell ref="F29:G29"/>
    <mergeCell ref="H29:I29"/>
    <mergeCell ref="J29:K29"/>
    <mergeCell ref="L29:M29"/>
    <mergeCell ref="N29:O29"/>
    <mergeCell ref="P29:Q29"/>
    <mergeCell ref="R29:S29"/>
    <mergeCell ref="B22:C22"/>
    <mergeCell ref="D22:E22"/>
    <mergeCell ref="F22:G22"/>
    <mergeCell ref="H22:I22"/>
    <mergeCell ref="J22:K22"/>
    <mergeCell ref="L22:M22"/>
    <mergeCell ref="N22:O22"/>
    <mergeCell ref="P22:Q22"/>
    <mergeCell ref="R22:S22"/>
    <mergeCell ref="T27:U27"/>
    <mergeCell ref="T28:U28"/>
    <mergeCell ref="T21:U21"/>
    <mergeCell ref="T23:U23"/>
    <mergeCell ref="T24:U24"/>
    <mergeCell ref="T25:U25"/>
    <mergeCell ref="T26:U26"/>
    <mergeCell ref="T15:U15"/>
    <mergeCell ref="T16:U16"/>
    <mergeCell ref="T17:U17"/>
    <mergeCell ref="T18:U18"/>
    <mergeCell ref="T19:U19"/>
    <mergeCell ref="T22:U22"/>
    <mergeCell ref="B18:C18"/>
    <mergeCell ref="B19:C19"/>
    <mergeCell ref="B21:C21"/>
    <mergeCell ref="B23:C23"/>
    <mergeCell ref="P3:Q3"/>
    <mergeCell ref="T2:U2"/>
    <mergeCell ref="T3:U3"/>
    <mergeCell ref="T4:U4"/>
    <mergeCell ref="T5:U5"/>
    <mergeCell ref="T6:U6"/>
    <mergeCell ref="L2:M2"/>
    <mergeCell ref="N2:O2"/>
    <mergeCell ref="P2:Q2"/>
    <mergeCell ref="R2:S2"/>
    <mergeCell ref="R3:S3"/>
    <mergeCell ref="N3:O3"/>
    <mergeCell ref="R23:S23"/>
    <mergeCell ref="N18:O18"/>
    <mergeCell ref="N19:O19"/>
    <mergeCell ref="N21:O21"/>
    <mergeCell ref="N23:O23"/>
    <mergeCell ref="J18:K18"/>
    <mergeCell ref="J19:K19"/>
    <mergeCell ref="J21:K21"/>
    <mergeCell ref="R15:S15"/>
    <mergeCell ref="R17:S17"/>
    <mergeCell ref="P18:Q18"/>
    <mergeCell ref="P19:Q19"/>
    <mergeCell ref="P21:Q21"/>
    <mergeCell ref="P23:Q23"/>
    <mergeCell ref="P28:Q28"/>
    <mergeCell ref="P4:Q4"/>
    <mergeCell ref="P5:Q5"/>
    <mergeCell ref="P6:Q6"/>
    <mergeCell ref="P15:Q15"/>
    <mergeCell ref="P17:Q17"/>
    <mergeCell ref="P26:Q26"/>
    <mergeCell ref="P24:Q24"/>
    <mergeCell ref="R24:S24"/>
    <mergeCell ref="P16:Q16"/>
    <mergeCell ref="R16:S16"/>
    <mergeCell ref="R18:S18"/>
    <mergeCell ref="R19:S19"/>
    <mergeCell ref="R21:S21"/>
    <mergeCell ref="R28:S28"/>
    <mergeCell ref="R4:S4"/>
    <mergeCell ref="R5:S5"/>
    <mergeCell ref="N28:O28"/>
    <mergeCell ref="N4:O4"/>
    <mergeCell ref="N5:O5"/>
    <mergeCell ref="N6:O6"/>
    <mergeCell ref="N15:O15"/>
    <mergeCell ref="N17:O17"/>
    <mergeCell ref="L18:M18"/>
    <mergeCell ref="L19:M19"/>
    <mergeCell ref="L21:M21"/>
    <mergeCell ref="L23:M23"/>
    <mergeCell ref="L28:M28"/>
    <mergeCell ref="L4:M4"/>
    <mergeCell ref="L5:M5"/>
    <mergeCell ref="L6:M6"/>
    <mergeCell ref="L15:M15"/>
    <mergeCell ref="L17:M17"/>
    <mergeCell ref="L16:M16"/>
    <mergeCell ref="N16:O16"/>
    <mergeCell ref="L24:M24"/>
    <mergeCell ref="N24:O24"/>
    <mergeCell ref="J28:K28"/>
    <mergeCell ref="J4:K4"/>
    <mergeCell ref="J5:K5"/>
    <mergeCell ref="J6:K6"/>
    <mergeCell ref="J15:K15"/>
    <mergeCell ref="J17:K17"/>
    <mergeCell ref="H18:I18"/>
    <mergeCell ref="H19:I19"/>
    <mergeCell ref="H21:I21"/>
    <mergeCell ref="H23:I23"/>
    <mergeCell ref="H28:I28"/>
    <mergeCell ref="H4:I4"/>
    <mergeCell ref="H5:I5"/>
    <mergeCell ref="H6:I6"/>
    <mergeCell ref="H15:I15"/>
    <mergeCell ref="H17:I17"/>
    <mergeCell ref="H16:I16"/>
    <mergeCell ref="J16:K16"/>
    <mergeCell ref="H24:I24"/>
    <mergeCell ref="J24:K24"/>
    <mergeCell ref="J23:K23"/>
    <mergeCell ref="D28:E28"/>
    <mergeCell ref="F4:G4"/>
    <mergeCell ref="F5:G5"/>
    <mergeCell ref="F6:G6"/>
    <mergeCell ref="F15:G15"/>
    <mergeCell ref="F17:G17"/>
    <mergeCell ref="F18:G18"/>
    <mergeCell ref="F19:G19"/>
    <mergeCell ref="F21:G21"/>
    <mergeCell ref="F23:G23"/>
    <mergeCell ref="F28:G28"/>
    <mergeCell ref="D16:E16"/>
    <mergeCell ref="F16:G16"/>
    <mergeCell ref="D24:E24"/>
    <mergeCell ref="F24:G24"/>
    <mergeCell ref="D4:E4"/>
    <mergeCell ref="D5:E5"/>
    <mergeCell ref="D6:E6"/>
    <mergeCell ref="D15:E15"/>
    <mergeCell ref="D17:E17"/>
    <mergeCell ref="D18:E18"/>
    <mergeCell ref="D19:E19"/>
    <mergeCell ref="D21:E21"/>
    <mergeCell ref="D23:E23"/>
    <mergeCell ref="B28:C28"/>
    <mergeCell ref="B6:C6"/>
    <mergeCell ref="B4:C4"/>
    <mergeCell ref="B5:C5"/>
    <mergeCell ref="B15:C15"/>
    <mergeCell ref="B17:C17"/>
    <mergeCell ref="R26:S26"/>
    <mergeCell ref="D27:E27"/>
    <mergeCell ref="F27:G27"/>
    <mergeCell ref="H27:I27"/>
    <mergeCell ref="J27:K27"/>
    <mergeCell ref="L27:M27"/>
    <mergeCell ref="N27:O27"/>
    <mergeCell ref="P27:Q27"/>
    <mergeCell ref="R27:S27"/>
    <mergeCell ref="N25:O25"/>
    <mergeCell ref="P25:Q25"/>
    <mergeCell ref="R25:S25"/>
    <mergeCell ref="D26:E26"/>
    <mergeCell ref="F26:G26"/>
    <mergeCell ref="H26:I26"/>
    <mergeCell ref="J26:K26"/>
    <mergeCell ref="L26:M26"/>
    <mergeCell ref="N26:O26"/>
    <mergeCell ref="D25:E25"/>
    <mergeCell ref="B27:C27"/>
    <mergeCell ref="F25:G25"/>
    <mergeCell ref="H25:I25"/>
    <mergeCell ref="J25:K25"/>
    <mergeCell ref="B24:C24"/>
    <mergeCell ref="B25:C25"/>
    <mergeCell ref="B26:C26"/>
    <mergeCell ref="L25:M25"/>
    <mergeCell ref="A2:A3"/>
    <mergeCell ref="T20:U20"/>
    <mergeCell ref="R20:S20"/>
    <mergeCell ref="P20:Q20"/>
    <mergeCell ref="N20:O20"/>
    <mergeCell ref="L20:M20"/>
    <mergeCell ref="J20:K20"/>
    <mergeCell ref="H20:I20"/>
    <mergeCell ref="F20:G20"/>
    <mergeCell ref="D20:E20"/>
    <mergeCell ref="B20:C20"/>
    <mergeCell ref="D3:E3"/>
    <mergeCell ref="F3:G3"/>
    <mergeCell ref="H3:I3"/>
    <mergeCell ref="J3:K3"/>
    <mergeCell ref="L3:M3"/>
    <mergeCell ref="B3:C3"/>
    <mergeCell ref="B16:C16"/>
    <mergeCell ref="B2:C2"/>
    <mergeCell ref="D2:E2"/>
    <mergeCell ref="F2:G2"/>
    <mergeCell ref="H2:I2"/>
    <mergeCell ref="J2:K2"/>
    <mergeCell ref="R6:S6"/>
  </mergeCells>
  <phoneticPr fontId="18"/>
  <conditionalFormatting sqref="B30:U35 B37:U42 B23:U24 B26:U28 F25:U25">
    <cfRule type="expression" dxfId="18" priority="8">
      <formula>OR(B$21="Grade3以上なし",B$21="不明")</formula>
    </cfRule>
  </conditionalFormatting>
  <conditionalFormatting sqref="B23:U24 B27:U28 F25:U25">
    <cfRule type="expression" dxfId="17" priority="7">
      <formula>B$21="Grade3以上あり"</formula>
    </cfRule>
  </conditionalFormatting>
  <conditionalFormatting sqref="B26:U26">
    <cfRule type="expression" dxfId="16" priority="44">
      <formula>COUNTIF(B25,"*その他*")</formula>
    </cfRule>
  </conditionalFormatting>
  <conditionalFormatting sqref="B33:U33">
    <cfRule type="expression" dxfId="15" priority="67">
      <formula>COUNTIF(B32,"*その他*")</formula>
    </cfRule>
  </conditionalFormatting>
  <conditionalFormatting sqref="B40:U40">
    <cfRule type="expression" dxfId="14" priority="102">
      <formula>COUNTIF(B39,"*その他*")</formula>
    </cfRule>
  </conditionalFormatting>
  <conditionalFormatting sqref="B17:U19">
    <cfRule type="expression" dxfId="13" priority="4">
      <formula>B$16="終了済"</formula>
    </cfRule>
    <cfRule type="expression" dxfId="12" priority="6">
      <formula>B$16="継続中"</formula>
    </cfRule>
  </conditionalFormatting>
  <conditionalFormatting sqref="B25:E25">
    <cfRule type="expression" dxfId="11" priority="2">
      <formula>OR(B$21="Grade3以上なし",B$21="不明")</formula>
    </cfRule>
  </conditionalFormatting>
  <conditionalFormatting sqref="B25:E25">
    <cfRule type="expression" dxfId="10" priority="1">
      <formula>B$21="Grade3以上あり"</formula>
    </cfRule>
  </conditionalFormatting>
  <dataValidations xWindow="664" yWindow="708" count="16">
    <dataValidation type="list" allowBlank="1" showInputMessage="1" showErrorMessage="1" sqref="B3 P3 D3 F3 H3 J3 L3 N3 R3 T3">
      <formula1>"1次治療,2次治療,3次治療,4次治療,5次治療以降,不明"</formula1>
    </dataValidation>
    <dataValidation type="list" allowBlank="1" showInputMessage="1" showErrorMessage="1" sqref="B4 D4 F4 H4 J4 L4 N4 P4 R4 T4">
      <formula1>"術前補助療法,術後補助療法,根治,その他"</formula1>
    </dataValidation>
    <dataValidation type="textLength" imeMode="disabled" operator="lessThanOrEqual" allowBlank="1" showInputMessage="1" showErrorMessage="1" prompt="英数字半角100字以内。治験など一般的に普及している略称名がない場合、「Investigational Agent」と入力。" sqref="B6 D6 F6 H6 J6 L6 N6 P6 R6 T6">
      <formula1>100</formula1>
    </dataValidation>
    <dataValidation type="textLength" imeMode="disabled" operator="lessThanOrEqual" allowBlank="1" showInputMessage="1" showErrorMessage="1" prompt="薬剤の一般名を半角英数字で入力。治験薬（日本国内未承認）の場合、「Investigational Agent」と入力。" sqref="B8:B14 N8:N14 P8:P14 D8:D14 F8:F14 H8:H14 J8:J14 L8:L14 R8:R14 T8:T14">
      <formula1>100</formula1>
    </dataValidation>
    <dataValidation type="list" allowBlank="1" showInputMessage="1" showErrorMessage="1" sqref="C8:C14 Q8:Q14 E8:E14 G8:G14 I8:I14 K8:K14 M8:M14 O8:O14 S8:S14 U8:U14">
      <formula1>"適応内,適応外,未承認（治験薬）"</formula1>
    </dataValidation>
    <dataValidation imeMode="disabled" allowBlank="1" showInputMessage="1" showErrorMessage="1" sqref="D23 B23 L23 F23 P23 N23 H23 J23 R23 T23 D30 B30 L30 F30 P30 N30 H30 J30 R30 T30 D37 B37 L37 F37 P37 N37 H37 J37 R37 T37"/>
    <dataValidation type="list" allowBlank="1" showInputMessage="1" showErrorMessage="1" sqref="B18 D18 F18 H18 J18 L18 N18 P18 R18 T18">
      <formula1>"計画通り終了,無効中止,副作用等で中止,本人希望により中止,その他理由で中止,不明"</formula1>
    </dataValidation>
    <dataValidation type="list" allowBlank="1" showInputMessage="1" showErrorMessage="1" sqref="B19 D19 F19 H19 J19 L19 N19 P19 R19 T19">
      <formula1>"CR,PR,SD,PD,NE"</formula1>
    </dataValidation>
    <dataValidation type="list" allowBlank="1" showInputMessage="1" showErrorMessage="1" sqref="N21 P21 L21 D21 F21 H21 J21 R21 T21 B21">
      <formula1>"Grade3以上なし,Grade3以上あり,不明"</formula1>
    </dataValidation>
    <dataValidation type="list" allowBlank="1" showInputMessage="1" showErrorMessage="1" sqref="B28 N28 P28 L28 D28 F28 H28 J28 R28 T28 B35 N35 P35 L35 D35 F35 H35 J35 R35 T35 B42 N42 P42 L42 D42 F42 H42 J42 R42 T42">
      <formula1>"Grade3,Grade4,Grade5,不明"</formula1>
    </dataValidation>
    <dataValidation type="list" allowBlank="1" showInputMessage="1" showErrorMessage="1" sqref="B24:U24 B31:U31 B38:U38">
      <formula1>CTCAEjpn</formula1>
    </dataValidation>
    <dataValidation type="list" allowBlank="1" showInputMessage="1" showErrorMessage="1" sqref="B39:U39 B32:U32 B25:U25">
      <formula1>INDIRECT(B24)</formula1>
    </dataValidation>
    <dataValidation imeMode="disabled" allowBlank="1" showInputMessage="1" showErrorMessage="1" prompt="年・月・日が曖昧な場合はそれぞれ9で代用可能。_x000a_例：_x000a_2019年9月（日不明）→2019/09/99_x000a_2019年（月・日不明）→2019/99/99_x000a_年月日不明→9999/99/99" sqref="B15:U15 B17:U17"/>
    <dataValidation type="list" allowBlank="1" showInputMessage="1" showErrorMessage="1" sqref="B16:U16">
      <formula1>"終了済,継続中"</formula1>
    </dataValidation>
    <dataValidation imeMode="disabled" allowBlank="1" showInputMessage="1" showErrorMessage="1" prompt="英数字半角100字以内" sqref="B26:U26 B33:U33 B40:U40"/>
    <dataValidation type="list" allowBlank="1" showInputMessage="1" showErrorMessage="1" error="プルダウンリストから選択してください" sqref="B5:U5">
      <formula1>"JCHO中京病院,JCHO中京病院以外"</formula1>
    </dataValidation>
  </dataValidations>
  <printOptions horizontalCentered="1" verticalCentered="1"/>
  <pageMargins left="0" right="0" top="0" bottom="0" header="0" footer="0"/>
  <pageSetup paperSize="9" scale="65" fitToWidth="4" orientation="portrait" horizontalDpi="300" verticalDpi="300" r:id="rId1"/>
  <headerFooter>
    <oddHeader>&amp;R&amp;D</oddHeader>
    <oddFooter>&amp;P ページ</oddFooter>
  </headerFooter>
  <colBreaks count="4" manualBreakCount="4">
    <brk id="5" max="42" man="1"/>
    <brk id="9" max="42" man="1"/>
    <brk id="13" max="42" man="1"/>
    <brk id="17" max="42"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E125"/>
  <sheetViews>
    <sheetView showGridLines="0" showRowColHeaders="0" showZeros="0" topLeftCell="A98" zoomScale="110" zoomScaleNormal="110" zoomScaleSheetLayoutView="90" workbookViewId="0">
      <selection activeCell="AP110" sqref="AP110"/>
    </sheetView>
  </sheetViews>
  <sheetFormatPr defaultColWidth="3" defaultRowHeight="18.75" x14ac:dyDescent="0.4"/>
  <cols>
    <col min="22" max="22" width="3.625" bestFit="1" customWidth="1"/>
    <col min="24" max="24" width="3.625" bestFit="1" customWidth="1"/>
  </cols>
  <sheetData>
    <row r="1" spans="1:25" s="4" customFormat="1" ht="25.5" x14ac:dyDescent="0.4">
      <c r="A1" s="264" t="s">
        <v>1450</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4" customFormat="1" ht="18" customHeight="1" x14ac:dyDescent="0.4">
      <c r="A2" s="227" t="s">
        <v>4045</v>
      </c>
      <c r="B2" s="227"/>
      <c r="C2" s="227"/>
      <c r="D2" s="227"/>
      <c r="E2" s="227"/>
      <c r="F2" s="227"/>
      <c r="G2" s="227"/>
      <c r="H2" s="227"/>
      <c r="I2" s="227"/>
      <c r="J2" s="227"/>
      <c r="K2" s="72"/>
      <c r="L2" s="72"/>
      <c r="P2" s="219" t="s">
        <v>1422</v>
      </c>
      <c r="Q2" s="219"/>
      <c r="R2" s="219"/>
      <c r="S2" s="229"/>
      <c r="T2" s="229"/>
      <c r="U2" s="9" t="s">
        <v>1442</v>
      </c>
      <c r="V2" s="152"/>
      <c r="W2" s="74" t="s">
        <v>1444</v>
      </c>
      <c r="X2" s="152"/>
      <c r="Y2" s="74" t="s">
        <v>1443</v>
      </c>
    </row>
    <row r="3" spans="1:25" s="4" customFormat="1" x14ac:dyDescent="0.4">
      <c r="A3" s="228" t="s">
        <v>4046</v>
      </c>
      <c r="B3" s="228"/>
      <c r="C3" s="228"/>
      <c r="D3" s="228"/>
      <c r="E3" s="228"/>
      <c r="F3" s="228"/>
      <c r="G3" s="228"/>
      <c r="H3" s="73" t="s">
        <v>1445</v>
      </c>
      <c r="I3" s="62"/>
      <c r="J3" s="62"/>
      <c r="K3" s="62"/>
      <c r="L3" s="62"/>
      <c r="M3" s="62"/>
      <c r="N3" s="62"/>
      <c r="O3" s="62"/>
      <c r="P3" s="62"/>
      <c r="Q3" s="62"/>
      <c r="R3" s="62"/>
      <c r="S3" s="62"/>
      <c r="T3" s="62"/>
      <c r="U3" s="62"/>
      <c r="V3" s="62"/>
      <c r="W3" s="62"/>
      <c r="X3" s="62"/>
      <c r="Y3" s="62"/>
    </row>
    <row r="4" spans="1:25" s="4" customFormat="1" ht="12.6" customHeight="1" x14ac:dyDescent="0.4">
      <c r="A4" s="62"/>
      <c r="B4" s="62"/>
      <c r="C4" s="62"/>
      <c r="D4" s="62"/>
      <c r="E4" s="62"/>
      <c r="F4" s="62"/>
      <c r="G4" s="62"/>
      <c r="H4" s="62"/>
      <c r="I4" s="62"/>
      <c r="J4" s="62"/>
      <c r="K4" s="62"/>
      <c r="L4" s="62"/>
      <c r="M4" s="62"/>
      <c r="N4" s="62"/>
      <c r="O4" s="62"/>
      <c r="P4" s="62"/>
      <c r="Q4" s="62"/>
      <c r="R4" s="62"/>
      <c r="S4" s="62"/>
      <c r="T4" s="62"/>
      <c r="U4" s="62"/>
      <c r="V4" s="62"/>
      <c r="W4" s="62"/>
      <c r="X4" s="62"/>
      <c r="Y4" s="62"/>
    </row>
    <row r="5" spans="1:25" s="4" customFormat="1" x14ac:dyDescent="0.4">
      <c r="A5" s="62"/>
      <c r="B5" s="62"/>
      <c r="C5" s="62"/>
      <c r="D5" s="62"/>
      <c r="E5" s="62"/>
      <c r="F5" s="62"/>
      <c r="G5" s="62"/>
      <c r="H5" s="223" t="s">
        <v>1418</v>
      </c>
      <c r="I5" s="223"/>
      <c r="J5" s="223"/>
      <c r="K5" s="223"/>
      <c r="L5" s="223"/>
      <c r="M5" s="220">
        <f>診療情報!C10</f>
        <v>0</v>
      </c>
      <c r="N5" s="220"/>
      <c r="O5" s="220"/>
      <c r="P5" s="220"/>
      <c r="Q5" s="220"/>
      <c r="R5" s="220"/>
      <c r="S5" s="220"/>
      <c r="T5" s="220"/>
      <c r="U5" s="220"/>
      <c r="V5" s="220"/>
      <c r="W5" s="220"/>
      <c r="X5" s="220"/>
      <c r="Y5" s="220"/>
    </row>
    <row r="6" spans="1:25" s="4" customFormat="1" x14ac:dyDescent="0.4">
      <c r="A6" s="62"/>
      <c r="B6" s="62"/>
      <c r="C6" s="62"/>
      <c r="D6" s="62"/>
      <c r="E6" s="62"/>
      <c r="F6" s="62"/>
      <c r="G6" s="62"/>
      <c r="H6" s="224" t="s">
        <v>1423</v>
      </c>
      <c r="I6" s="224"/>
      <c r="J6" s="224"/>
      <c r="K6" s="224"/>
      <c r="L6" s="224"/>
      <c r="M6" s="230">
        <f>診療情報!C9</f>
        <v>0</v>
      </c>
      <c r="N6" s="230"/>
      <c r="O6" s="230"/>
      <c r="P6" s="230"/>
      <c r="Q6" s="230"/>
      <c r="R6" s="230"/>
      <c r="S6" s="230"/>
      <c r="T6" s="230"/>
      <c r="U6" s="230"/>
      <c r="V6" s="230"/>
      <c r="W6" s="230"/>
      <c r="X6" s="230"/>
      <c r="Y6" s="161" t="s">
        <v>4034</v>
      </c>
    </row>
    <row r="7" spans="1:25" s="4" customFormat="1" x14ac:dyDescent="0.4">
      <c r="A7" s="62"/>
      <c r="B7" s="62"/>
      <c r="C7" s="62"/>
      <c r="D7" s="62"/>
      <c r="E7" s="62"/>
      <c r="F7" s="62"/>
      <c r="G7" s="62"/>
      <c r="H7" s="224" t="s">
        <v>1424</v>
      </c>
      <c r="I7" s="224"/>
      <c r="J7" s="224"/>
      <c r="K7" s="224"/>
      <c r="L7" s="224"/>
      <c r="M7" s="221"/>
      <c r="N7" s="221"/>
      <c r="O7" s="221"/>
      <c r="P7" s="221"/>
      <c r="Q7" s="221"/>
      <c r="R7" s="221"/>
      <c r="S7" s="221"/>
      <c r="T7" s="221"/>
      <c r="U7" s="221"/>
      <c r="V7" s="221"/>
      <c r="W7" s="221"/>
      <c r="X7" s="221"/>
      <c r="Y7" s="221"/>
    </row>
    <row r="8" spans="1:25" s="4" customFormat="1" x14ac:dyDescent="0.4">
      <c r="A8" s="62"/>
      <c r="B8" s="62"/>
      <c r="C8" s="62"/>
      <c r="D8" s="62"/>
      <c r="E8" s="62"/>
      <c r="F8" s="62"/>
      <c r="G8" s="62"/>
      <c r="H8" s="225" t="s">
        <v>1425</v>
      </c>
      <c r="I8" s="225"/>
      <c r="J8" s="225"/>
      <c r="K8" s="225"/>
      <c r="L8" s="225"/>
      <c r="M8" s="221"/>
      <c r="N8" s="221"/>
      <c r="O8" s="221"/>
      <c r="P8" s="221"/>
      <c r="Q8" s="221"/>
      <c r="R8" s="221"/>
      <c r="S8" s="221"/>
      <c r="T8" s="221"/>
      <c r="U8" s="221"/>
      <c r="V8" s="221"/>
      <c r="W8" s="221"/>
      <c r="X8" s="221"/>
      <c r="Y8" s="221"/>
    </row>
    <row r="9" spans="1:25" s="4" customFormat="1" x14ac:dyDescent="0.4">
      <c r="H9" s="226" t="s">
        <v>1426</v>
      </c>
      <c r="I9" s="226"/>
      <c r="J9" s="226"/>
      <c r="K9" s="226"/>
      <c r="L9" s="226"/>
      <c r="M9" s="222"/>
      <c r="N9" s="222"/>
      <c r="O9" s="222"/>
      <c r="P9" s="222"/>
      <c r="Q9" s="222"/>
      <c r="R9" s="222"/>
      <c r="S9" s="222"/>
      <c r="T9" s="222"/>
      <c r="U9" s="222"/>
      <c r="V9" s="222"/>
      <c r="W9" s="222"/>
      <c r="X9" s="222"/>
      <c r="Y9" s="222"/>
    </row>
    <row r="10" spans="1:25" s="4" customFormat="1" ht="15.6" customHeight="1" x14ac:dyDescent="0.4">
      <c r="M10" s="63"/>
      <c r="N10" s="63"/>
      <c r="O10" s="63"/>
      <c r="P10" s="63"/>
      <c r="Q10" s="63"/>
      <c r="R10" s="63"/>
      <c r="S10" s="63"/>
      <c r="T10" s="63"/>
      <c r="U10" s="63"/>
      <c r="V10" s="63"/>
      <c r="W10" s="63"/>
      <c r="X10" s="63"/>
      <c r="Y10" s="63"/>
    </row>
    <row r="11" spans="1:25" s="4" customFormat="1" x14ac:dyDescent="0.4">
      <c r="A11" s="258" t="s">
        <v>1332</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row>
    <row r="12" spans="1:25" s="4" customFormat="1" x14ac:dyDescent="0.4">
      <c r="A12" s="289" t="s">
        <v>1412</v>
      </c>
      <c r="B12" s="287"/>
      <c r="C12" s="287"/>
      <c r="D12" s="231">
        <f>診療情報!C3</f>
        <v>0</v>
      </c>
      <c r="E12" s="231"/>
      <c r="F12" s="231"/>
      <c r="G12" s="231"/>
      <c r="H12" s="231"/>
      <c r="I12" s="231"/>
      <c r="J12" s="231"/>
      <c r="K12" s="231"/>
      <c r="L12" s="231"/>
      <c r="M12" s="231"/>
      <c r="N12" s="283" t="s">
        <v>1414</v>
      </c>
      <c r="O12" s="284"/>
      <c r="P12" s="284"/>
      <c r="Q12" s="282">
        <f>診療情報!C4</f>
        <v>0</v>
      </c>
      <c r="R12" s="282"/>
      <c r="S12" s="282"/>
      <c r="T12" s="282"/>
      <c r="U12" s="282"/>
      <c r="V12" s="282"/>
      <c r="W12" s="282"/>
      <c r="X12" s="282"/>
      <c r="Y12" s="282"/>
    </row>
    <row r="13" spans="1:25" s="4" customFormat="1" x14ac:dyDescent="0.4">
      <c r="A13" s="286" t="s">
        <v>1286</v>
      </c>
      <c r="B13" s="287"/>
      <c r="C13" s="287"/>
      <c r="D13" s="288">
        <f>診療情報!C2</f>
        <v>0</v>
      </c>
      <c r="E13" s="288"/>
      <c r="F13" s="288"/>
      <c r="G13" s="288"/>
      <c r="H13" s="288"/>
      <c r="I13" s="288"/>
      <c r="J13" s="288"/>
      <c r="K13" s="288"/>
      <c r="L13" s="288"/>
      <c r="M13" s="288"/>
      <c r="N13" s="286" t="s">
        <v>1413</v>
      </c>
      <c r="O13" s="287"/>
      <c r="P13" s="287"/>
      <c r="Q13" s="285">
        <f>診療情報!C5</f>
        <v>0</v>
      </c>
      <c r="R13" s="285"/>
      <c r="S13" s="285"/>
      <c r="T13" s="285"/>
      <c r="U13" s="285"/>
      <c r="V13" s="285"/>
      <c r="W13" s="285"/>
      <c r="X13" s="285"/>
      <c r="Y13" s="285"/>
    </row>
    <row r="14" spans="1:25" s="4" customFormat="1" x14ac:dyDescent="0.4"/>
    <row r="15" spans="1:25" s="4" customFormat="1" x14ac:dyDescent="0.4">
      <c r="A15" s="258" t="s">
        <v>1325</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row>
    <row r="16" spans="1:25" s="4" customFormat="1" x14ac:dyDescent="0.4">
      <c r="A16" s="290">
        <f>診療情報!A14</f>
        <v>0</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row>
    <row r="17" spans="1:25" s="4" customFormat="1" x14ac:dyDescent="0.4">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row>
    <row r="18" spans="1:25" s="4" customFormat="1" x14ac:dyDescent="0.4">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row>
    <row r="19" spans="1:25" s="4" customFormat="1" x14ac:dyDescent="0.4">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row>
    <row r="20" spans="1:25" s="4" customFormat="1" x14ac:dyDescent="0.4">
      <c r="A20" s="290"/>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row>
    <row r="21" spans="1:25" s="4" customFormat="1" x14ac:dyDescent="0.4">
      <c r="A21" s="290"/>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row>
    <row r="22" spans="1:25" s="4" customFormat="1" x14ac:dyDescent="0.4">
      <c r="A22" s="290"/>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row>
    <row r="23" spans="1:25" s="4" customFormat="1" x14ac:dyDescent="0.4"/>
    <row r="24" spans="1:25" s="4" customFormat="1" x14ac:dyDescent="0.4">
      <c r="A24" s="258" t="s">
        <v>1326</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row>
    <row r="25" spans="1:25" s="4" customFormat="1" x14ac:dyDescent="0.4">
      <c r="A25" s="290">
        <f>診療情報!A23</f>
        <v>0</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row>
    <row r="26" spans="1:25" s="4" customFormat="1" x14ac:dyDescent="0.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row>
    <row r="27" spans="1:25" s="4" customFormat="1" x14ac:dyDescent="0.4">
      <c r="A27" s="290"/>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row>
    <row r="28" spans="1:25" s="4" customFormat="1" x14ac:dyDescent="0.4">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row>
    <row r="29" spans="1:25" s="4" customFormat="1" x14ac:dyDescent="0.4">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row>
    <row r="30" spans="1:25" s="4" customFormat="1" x14ac:dyDescent="0.4">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row>
    <row r="31" spans="1:25" s="4" customFormat="1" x14ac:dyDescent="0.4"/>
    <row r="32" spans="1:25" s="4" customFormat="1" x14ac:dyDescent="0.4">
      <c r="A32" s="258" t="s">
        <v>1327</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row>
    <row r="33" spans="1:25" s="4" customFormat="1" x14ac:dyDescent="0.4">
      <c r="A33" s="290">
        <f>診療情報!A31</f>
        <v>0</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row>
    <row r="34" spans="1:25" s="4" customFormat="1" x14ac:dyDescent="0.4">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row>
    <row r="35" spans="1:25" s="4" customFormat="1" x14ac:dyDescent="0.4"/>
    <row r="36" spans="1:25" x14ac:dyDescent="0.4">
      <c r="A36" s="258" t="s">
        <v>2990</v>
      </c>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row>
    <row r="37" spans="1:25" s="4" customFormat="1" x14ac:dyDescent="0.4">
      <c r="A37" s="265" t="s">
        <v>1278</v>
      </c>
      <c r="B37" s="266"/>
      <c r="C37" s="266"/>
      <c r="D37" s="266"/>
      <c r="E37" s="266"/>
      <c r="F37" s="266"/>
      <c r="G37" s="266"/>
      <c r="H37" s="281">
        <f>背景情報!C2</f>
        <v>0</v>
      </c>
      <c r="I37" s="281"/>
      <c r="J37" s="281"/>
      <c r="K37" s="281"/>
      <c r="L37" s="281"/>
      <c r="M37" s="281"/>
      <c r="N37" s="281"/>
      <c r="O37" s="281"/>
      <c r="P37" s="281"/>
      <c r="Q37" s="281"/>
      <c r="R37" s="281"/>
      <c r="S37" s="281"/>
      <c r="T37" s="281"/>
      <c r="U37" s="281"/>
      <c r="V37" s="281"/>
      <c r="W37" s="281"/>
      <c r="X37" s="281"/>
      <c r="Y37" s="281"/>
    </row>
    <row r="38" spans="1:25" s="4" customFormat="1" x14ac:dyDescent="0.4">
      <c r="A38" s="233" t="s">
        <v>1382</v>
      </c>
      <c r="B38" s="234"/>
      <c r="C38" s="234"/>
      <c r="D38" s="234"/>
      <c r="E38" s="234"/>
      <c r="F38" s="234"/>
      <c r="G38" s="234"/>
      <c r="H38" s="231">
        <f>背景情報!C3</f>
        <v>0</v>
      </c>
      <c r="I38" s="231"/>
      <c r="J38" s="231"/>
      <c r="K38" s="231"/>
      <c r="L38" s="231"/>
      <c r="M38" s="231"/>
      <c r="N38" s="231"/>
      <c r="O38" s="231"/>
      <c r="P38" s="231"/>
      <c r="Q38" s="231"/>
      <c r="R38" s="231"/>
      <c r="S38" s="231"/>
      <c r="T38" s="231"/>
      <c r="U38" s="231"/>
      <c r="V38" s="231"/>
      <c r="W38" s="231"/>
      <c r="X38" s="231"/>
      <c r="Y38" s="231"/>
    </row>
    <row r="39" spans="1:25" x14ac:dyDescent="0.4">
      <c r="A39" s="4"/>
      <c r="B39" s="4"/>
      <c r="C39" s="4"/>
      <c r="D39" s="4"/>
      <c r="E39" s="4"/>
      <c r="F39" s="4"/>
      <c r="G39" s="4"/>
      <c r="H39" s="4"/>
      <c r="I39" s="4"/>
      <c r="J39" s="4"/>
      <c r="K39" s="4"/>
      <c r="L39" s="4"/>
      <c r="M39" s="4"/>
      <c r="N39" s="4"/>
      <c r="O39" s="4"/>
      <c r="P39" s="4"/>
      <c r="Q39" s="4"/>
      <c r="R39" s="4"/>
      <c r="S39" s="4"/>
      <c r="T39" s="4"/>
      <c r="U39" s="4"/>
      <c r="V39" s="4"/>
      <c r="W39" s="4"/>
      <c r="X39" s="4"/>
      <c r="Y39" s="4"/>
    </row>
    <row r="40" spans="1:25" x14ac:dyDescent="0.4">
      <c r="A40" s="258" t="s">
        <v>1256</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row>
    <row r="41" spans="1:25" s="4" customFormat="1" x14ac:dyDescent="0.4">
      <c r="A41" s="233" t="s">
        <v>1383</v>
      </c>
      <c r="B41" s="234"/>
      <c r="C41" s="234"/>
      <c r="D41" s="234"/>
      <c r="E41" s="234"/>
      <c r="F41" s="234"/>
      <c r="G41" s="234"/>
      <c r="H41" s="231">
        <f>診療情報!C2</f>
        <v>0</v>
      </c>
      <c r="I41" s="231"/>
      <c r="J41" s="231"/>
      <c r="K41" s="231"/>
      <c r="L41" s="231"/>
      <c r="M41" s="231"/>
      <c r="N41" s="231"/>
      <c r="O41" s="231"/>
      <c r="P41" s="231"/>
      <c r="Q41" s="231"/>
      <c r="R41" s="231"/>
      <c r="S41" s="231"/>
      <c r="T41" s="231"/>
      <c r="U41" s="231"/>
      <c r="V41" s="231"/>
      <c r="W41" s="231"/>
      <c r="X41" s="231"/>
      <c r="Y41" s="231"/>
    </row>
    <row r="42" spans="1:25" s="4" customFormat="1" x14ac:dyDescent="0.4">
      <c r="A42" s="233" t="s">
        <v>1303</v>
      </c>
      <c r="B42" s="234"/>
      <c r="C42" s="234"/>
      <c r="D42" s="234"/>
      <c r="E42" s="234"/>
      <c r="F42" s="234"/>
      <c r="G42" s="234"/>
      <c r="H42" s="231">
        <f>背景情報!C6</f>
        <v>0</v>
      </c>
      <c r="I42" s="231"/>
      <c r="J42" s="231"/>
      <c r="K42" s="231"/>
      <c r="L42" s="231"/>
      <c r="M42" s="231"/>
      <c r="N42" s="231"/>
      <c r="O42" s="231"/>
      <c r="P42" s="231"/>
      <c r="Q42" s="231"/>
      <c r="R42" s="231"/>
      <c r="S42" s="231"/>
      <c r="T42" s="231"/>
      <c r="U42" s="231"/>
      <c r="V42" s="231"/>
      <c r="W42" s="231"/>
      <c r="X42" s="231"/>
      <c r="Y42" s="231"/>
    </row>
    <row r="43" spans="1:25" s="4" customFormat="1" x14ac:dyDescent="0.4">
      <c r="A43" s="233" t="s">
        <v>1304</v>
      </c>
      <c r="B43" s="234"/>
      <c r="C43" s="234"/>
      <c r="D43" s="234"/>
      <c r="E43" s="234"/>
      <c r="F43" s="234"/>
      <c r="G43" s="234"/>
      <c r="H43" s="232">
        <f>背景情報!C7</f>
        <v>0</v>
      </c>
      <c r="I43" s="232"/>
      <c r="J43" s="232"/>
      <c r="K43" s="232"/>
      <c r="L43" s="232"/>
      <c r="M43" s="232"/>
      <c r="N43" s="232"/>
      <c r="O43" s="232"/>
      <c r="P43" s="232"/>
      <c r="Q43" s="232"/>
      <c r="R43" s="232"/>
      <c r="S43" s="232"/>
      <c r="T43" s="232"/>
      <c r="U43" s="232"/>
      <c r="V43" s="232"/>
      <c r="W43" s="232"/>
      <c r="X43" s="232"/>
      <c r="Y43" s="232"/>
    </row>
    <row r="44" spans="1:25" x14ac:dyDescent="0.4">
      <c r="A44" s="235" t="s">
        <v>1257</v>
      </c>
      <c r="B44" s="236"/>
      <c r="C44" s="236"/>
      <c r="D44" s="236"/>
      <c r="E44" s="236"/>
      <c r="F44" s="236"/>
      <c r="G44" s="236"/>
      <c r="H44" s="296">
        <f>背景情報!C8</f>
        <v>0</v>
      </c>
      <c r="I44" s="267"/>
      <c r="J44" s="138" t="s">
        <v>1258</v>
      </c>
      <c r="K44" s="267">
        <f>背景情報!C9</f>
        <v>0</v>
      </c>
      <c r="L44" s="267"/>
      <c r="M44" s="51" t="s">
        <v>1259</v>
      </c>
      <c r="N44" s="267">
        <f>背景情報!C10</f>
        <v>0</v>
      </c>
      <c r="O44" s="267"/>
      <c r="P44" s="51" t="s">
        <v>1416</v>
      </c>
      <c r="Q44" s="138"/>
      <c r="R44" s="146" t="s">
        <v>1289</v>
      </c>
      <c r="S44" s="147"/>
      <c r="T44" s="147"/>
      <c r="U44" s="147"/>
      <c r="V44" s="148"/>
      <c r="W44" s="249">
        <f>背景情報!C11</f>
        <v>0</v>
      </c>
      <c r="X44" s="250"/>
      <c r="Y44" s="251"/>
    </row>
    <row r="45" spans="1:25" x14ac:dyDescent="0.4">
      <c r="A45" s="279" t="s">
        <v>1260</v>
      </c>
      <c r="B45" s="280"/>
      <c r="C45" s="280"/>
      <c r="D45" s="280"/>
      <c r="E45" s="252">
        <f>背景情報!C13</f>
        <v>0</v>
      </c>
      <c r="F45" s="210"/>
      <c r="G45" s="210"/>
      <c r="H45" s="210"/>
      <c r="I45" s="210"/>
      <c r="J45" s="210"/>
      <c r="K45" s="210"/>
      <c r="L45" s="210"/>
      <c r="M45" s="211"/>
      <c r="N45" s="145" t="s">
        <v>1290</v>
      </c>
      <c r="O45" s="145"/>
      <c r="P45" s="145"/>
      <c r="Q45" s="209">
        <f>背景情報!C12</f>
        <v>0</v>
      </c>
      <c r="R45" s="210"/>
      <c r="S45" s="210"/>
      <c r="T45" s="210"/>
      <c r="U45" s="210"/>
      <c r="V45" s="210"/>
      <c r="W45" s="210"/>
      <c r="X45" s="210"/>
      <c r="Y45" s="211"/>
    </row>
    <row r="46" spans="1:25" x14ac:dyDescent="0.4">
      <c r="A46" s="136"/>
      <c r="B46" s="243" t="s">
        <v>3044</v>
      </c>
      <c r="C46" s="244"/>
      <c r="D46" s="244"/>
      <c r="E46" s="244"/>
      <c r="F46" s="245"/>
      <c r="G46" s="243" t="s">
        <v>4031</v>
      </c>
      <c r="H46" s="244"/>
      <c r="I46" s="244"/>
      <c r="J46" s="244"/>
      <c r="K46" s="245"/>
      <c r="L46" s="243" t="s">
        <v>4032</v>
      </c>
      <c r="M46" s="244"/>
      <c r="N46" s="244"/>
      <c r="O46" s="244"/>
      <c r="P46" s="245"/>
      <c r="Q46" s="243" t="s">
        <v>4033</v>
      </c>
      <c r="R46" s="244"/>
      <c r="S46" s="244"/>
      <c r="T46" s="244"/>
      <c r="U46" s="245"/>
      <c r="V46" s="246" t="s">
        <v>19</v>
      </c>
      <c r="W46" s="247"/>
      <c r="X46" s="247"/>
      <c r="Y46" s="248"/>
    </row>
    <row r="47" spans="1:25" x14ac:dyDescent="0.4">
      <c r="A47" s="134" t="s">
        <v>1265</v>
      </c>
      <c r="B47" s="212">
        <f>背景情報!C14</f>
        <v>0</v>
      </c>
      <c r="C47" s="213"/>
      <c r="D47" s="213"/>
      <c r="E47" s="213"/>
      <c r="F47" s="213"/>
      <c r="G47" s="214">
        <f>背景情報!C15</f>
        <v>0</v>
      </c>
      <c r="H47" s="215"/>
      <c r="I47" s="215"/>
      <c r="J47" s="215"/>
      <c r="K47" s="215"/>
      <c r="L47" s="214">
        <f>背景情報!C16</f>
        <v>0</v>
      </c>
      <c r="M47" s="215"/>
      <c r="N47" s="215"/>
      <c r="O47" s="215"/>
      <c r="P47" s="215"/>
      <c r="Q47" s="214">
        <f>背景情報!C17</f>
        <v>0</v>
      </c>
      <c r="R47" s="215"/>
      <c r="S47" s="215"/>
      <c r="T47" s="215"/>
      <c r="U47" s="215"/>
      <c r="V47" s="216">
        <f>背景情報!C21</f>
        <v>0</v>
      </c>
      <c r="W47" s="217"/>
      <c r="X47" s="217"/>
      <c r="Y47" s="218"/>
    </row>
    <row r="48" spans="1:25" x14ac:dyDescent="0.4">
      <c r="A48" s="134" t="s">
        <v>1266</v>
      </c>
      <c r="B48" s="212">
        <f>背景情報!D14</f>
        <v>0</v>
      </c>
      <c r="C48" s="213"/>
      <c r="D48" s="213"/>
      <c r="E48" s="213"/>
      <c r="F48" s="213"/>
      <c r="G48" s="214">
        <f>背景情報!D15</f>
        <v>0</v>
      </c>
      <c r="H48" s="215"/>
      <c r="I48" s="215"/>
      <c r="J48" s="215"/>
      <c r="K48" s="215"/>
      <c r="L48" s="214">
        <f>背景情報!D16</f>
        <v>0</v>
      </c>
      <c r="M48" s="215"/>
      <c r="N48" s="215"/>
      <c r="O48" s="215"/>
      <c r="P48" s="215"/>
      <c r="Q48" s="214">
        <f>背景情報!D17</f>
        <v>0</v>
      </c>
      <c r="R48" s="215"/>
      <c r="S48" s="215"/>
      <c r="T48" s="215"/>
      <c r="U48" s="215"/>
      <c r="V48" s="216">
        <f>背景情報!D21</f>
        <v>0</v>
      </c>
      <c r="W48" s="217"/>
      <c r="X48" s="217"/>
      <c r="Y48" s="218"/>
    </row>
    <row r="49" spans="1:25" x14ac:dyDescent="0.4">
      <c r="A49" s="134" t="s">
        <v>1267</v>
      </c>
      <c r="B49" s="212">
        <f>背景情報!E14</f>
        <v>0</v>
      </c>
      <c r="C49" s="213"/>
      <c r="D49" s="213"/>
      <c r="E49" s="213"/>
      <c r="F49" s="213"/>
      <c r="G49" s="214">
        <f>背景情報!E15</f>
        <v>0</v>
      </c>
      <c r="H49" s="215"/>
      <c r="I49" s="215"/>
      <c r="J49" s="215"/>
      <c r="K49" s="215"/>
      <c r="L49" s="214">
        <f>背景情報!E16</f>
        <v>0</v>
      </c>
      <c r="M49" s="215"/>
      <c r="N49" s="215"/>
      <c r="O49" s="215"/>
      <c r="P49" s="215"/>
      <c r="Q49" s="214">
        <f>背景情報!E17</f>
        <v>0</v>
      </c>
      <c r="R49" s="215"/>
      <c r="S49" s="215"/>
      <c r="T49" s="215"/>
      <c r="U49" s="215"/>
      <c r="V49" s="216">
        <f>背景情報!E21</f>
        <v>0</v>
      </c>
      <c r="W49" s="217"/>
      <c r="X49" s="217"/>
      <c r="Y49" s="218"/>
    </row>
    <row r="50" spans="1:25" x14ac:dyDescent="0.4">
      <c r="A50" s="134" t="s">
        <v>1268</v>
      </c>
      <c r="B50" s="212">
        <f>背景情報!F14</f>
        <v>0</v>
      </c>
      <c r="C50" s="213"/>
      <c r="D50" s="213"/>
      <c r="E50" s="213"/>
      <c r="F50" s="213"/>
      <c r="G50" s="214">
        <f>背景情報!F15</f>
        <v>0</v>
      </c>
      <c r="H50" s="215"/>
      <c r="I50" s="215"/>
      <c r="J50" s="215"/>
      <c r="K50" s="215"/>
      <c r="L50" s="214">
        <f>背景情報!F16</f>
        <v>0</v>
      </c>
      <c r="M50" s="215"/>
      <c r="N50" s="215"/>
      <c r="O50" s="215"/>
      <c r="P50" s="215"/>
      <c r="Q50" s="214">
        <f>背景情報!F17</f>
        <v>0</v>
      </c>
      <c r="R50" s="215"/>
      <c r="S50" s="215"/>
      <c r="T50" s="215"/>
      <c r="U50" s="215"/>
      <c r="V50" s="216">
        <f>背景情報!F21</f>
        <v>0</v>
      </c>
      <c r="W50" s="217"/>
      <c r="X50" s="217"/>
      <c r="Y50" s="218"/>
    </row>
    <row r="51" spans="1:25" x14ac:dyDescent="0.4">
      <c r="A51" s="135" t="s">
        <v>1269</v>
      </c>
      <c r="B51" s="212">
        <f>背景情報!G14</f>
        <v>0</v>
      </c>
      <c r="C51" s="213"/>
      <c r="D51" s="213"/>
      <c r="E51" s="213"/>
      <c r="F51" s="213"/>
      <c r="G51" s="214">
        <f>背景情報!G15</f>
        <v>0</v>
      </c>
      <c r="H51" s="215"/>
      <c r="I51" s="215"/>
      <c r="J51" s="215"/>
      <c r="K51" s="215"/>
      <c r="L51" s="214">
        <f>背景情報!G16</f>
        <v>0</v>
      </c>
      <c r="M51" s="215"/>
      <c r="N51" s="215"/>
      <c r="O51" s="215"/>
      <c r="P51" s="215"/>
      <c r="Q51" s="214">
        <f>背景情報!G17</f>
        <v>0</v>
      </c>
      <c r="R51" s="215"/>
      <c r="S51" s="215"/>
      <c r="T51" s="215"/>
      <c r="U51" s="215"/>
      <c r="V51" s="216">
        <f>背景情報!G21</f>
        <v>0</v>
      </c>
      <c r="W51" s="217"/>
      <c r="X51" s="217"/>
      <c r="Y51" s="218"/>
    </row>
    <row r="52" spans="1:25" x14ac:dyDescent="0.4">
      <c r="A52" s="233" t="s">
        <v>1262</v>
      </c>
      <c r="B52" s="234"/>
      <c r="C52" s="234"/>
      <c r="D52" s="234"/>
      <c r="E52" s="240">
        <f>背景情報!C22</f>
        <v>0</v>
      </c>
      <c r="F52" s="240"/>
      <c r="G52" s="240"/>
      <c r="H52" s="240"/>
      <c r="I52" s="240"/>
      <c r="J52" s="240"/>
      <c r="K52" s="296"/>
      <c r="L52" s="276" t="s">
        <v>1261</v>
      </c>
      <c r="M52" s="277"/>
      <c r="N52" s="278"/>
      <c r="O52" s="294">
        <f>背景情報!C23</f>
        <v>0</v>
      </c>
      <c r="P52" s="240"/>
      <c r="Q52" s="240"/>
      <c r="R52" s="240"/>
      <c r="S52" s="240"/>
      <c r="T52" s="240"/>
      <c r="U52" s="240"/>
      <c r="V52" s="240"/>
      <c r="W52" s="240"/>
      <c r="X52" s="240"/>
      <c r="Y52" s="240"/>
    </row>
    <row r="53" spans="1:25" x14ac:dyDescent="0.4">
      <c r="A53" s="279" t="s">
        <v>1263</v>
      </c>
      <c r="B53" s="280"/>
      <c r="C53" s="280"/>
      <c r="D53" s="280"/>
      <c r="E53" s="237">
        <f>背景情報!C24</f>
        <v>0</v>
      </c>
      <c r="F53" s="237"/>
      <c r="G53" s="237"/>
      <c r="H53" s="237"/>
      <c r="I53" s="237"/>
      <c r="J53" s="237"/>
      <c r="K53" s="237"/>
      <c r="L53" s="237"/>
      <c r="M53" s="237"/>
      <c r="N53" s="237"/>
      <c r="O53" s="237"/>
      <c r="P53" s="237"/>
      <c r="Q53" s="237"/>
      <c r="R53" s="237"/>
      <c r="S53" s="237"/>
      <c r="T53" s="237"/>
      <c r="U53" s="237"/>
      <c r="V53" s="237"/>
      <c r="W53" s="237"/>
      <c r="X53" s="237"/>
      <c r="Y53" s="237"/>
    </row>
    <row r="54" spans="1:25" x14ac:dyDescent="0.4">
      <c r="A54" s="271" t="s">
        <v>1415</v>
      </c>
      <c r="B54" s="241"/>
      <c r="C54" s="241"/>
      <c r="D54" s="241"/>
      <c r="E54" s="241" t="s">
        <v>1264</v>
      </c>
      <c r="F54" s="241"/>
      <c r="G54" s="241"/>
      <c r="H54" s="241"/>
      <c r="I54" s="241"/>
      <c r="J54" s="241"/>
      <c r="K54" s="241"/>
      <c r="L54" s="241" t="s">
        <v>1321</v>
      </c>
      <c r="M54" s="241"/>
      <c r="N54" s="241"/>
      <c r="O54" s="241"/>
      <c r="P54" s="241"/>
      <c r="Q54" s="241"/>
      <c r="R54" s="241"/>
      <c r="S54" s="241"/>
      <c r="T54" s="241"/>
      <c r="U54" s="241"/>
      <c r="V54" s="241" t="s">
        <v>1274</v>
      </c>
      <c r="W54" s="241"/>
      <c r="X54" s="241"/>
      <c r="Y54" s="295"/>
    </row>
    <row r="55" spans="1:25" x14ac:dyDescent="0.4">
      <c r="A55" s="297" t="s">
        <v>1270</v>
      </c>
      <c r="B55" s="298"/>
      <c r="C55" s="298"/>
      <c r="D55" s="298"/>
      <c r="E55" s="242">
        <f>背景情報!C25</f>
        <v>0</v>
      </c>
      <c r="F55" s="242"/>
      <c r="G55" s="242"/>
      <c r="H55" s="242"/>
      <c r="I55" s="242"/>
      <c r="J55" s="242"/>
      <c r="K55" s="242"/>
      <c r="L55" s="242">
        <f>背景情報!C26</f>
        <v>0</v>
      </c>
      <c r="M55" s="242"/>
      <c r="N55" s="242"/>
      <c r="O55" s="242"/>
      <c r="P55" s="242"/>
      <c r="Q55" s="242"/>
      <c r="R55" s="242"/>
      <c r="S55" s="242"/>
      <c r="T55" s="242"/>
      <c r="U55" s="242"/>
      <c r="V55" s="272">
        <f>背景情報!C27</f>
        <v>0</v>
      </c>
      <c r="W55" s="272"/>
      <c r="X55" s="272"/>
      <c r="Y55" s="273"/>
    </row>
    <row r="56" spans="1:25" x14ac:dyDescent="0.4">
      <c r="A56" s="297" t="s">
        <v>1271</v>
      </c>
      <c r="B56" s="298"/>
      <c r="C56" s="298"/>
      <c r="D56" s="298"/>
      <c r="E56" s="242">
        <f>背景情報!D25</f>
        <v>0</v>
      </c>
      <c r="F56" s="242"/>
      <c r="G56" s="242"/>
      <c r="H56" s="242"/>
      <c r="I56" s="242"/>
      <c r="J56" s="242"/>
      <c r="K56" s="242"/>
      <c r="L56" s="242">
        <f>背景情報!D26</f>
        <v>0</v>
      </c>
      <c r="M56" s="242"/>
      <c r="N56" s="242"/>
      <c r="O56" s="242"/>
      <c r="P56" s="242"/>
      <c r="Q56" s="242"/>
      <c r="R56" s="242"/>
      <c r="S56" s="242"/>
      <c r="T56" s="242"/>
      <c r="U56" s="242"/>
      <c r="V56" s="242">
        <f>背景情報!D27</f>
        <v>0</v>
      </c>
      <c r="W56" s="242"/>
      <c r="X56" s="242"/>
      <c r="Y56" s="293"/>
    </row>
    <row r="57" spans="1:25" x14ac:dyDescent="0.4">
      <c r="A57" s="297" t="s">
        <v>1272</v>
      </c>
      <c r="B57" s="298"/>
      <c r="C57" s="298"/>
      <c r="D57" s="298"/>
      <c r="E57" s="242">
        <f>背景情報!E25</f>
        <v>0</v>
      </c>
      <c r="F57" s="242"/>
      <c r="G57" s="242"/>
      <c r="H57" s="242"/>
      <c r="I57" s="242"/>
      <c r="J57" s="242"/>
      <c r="K57" s="242"/>
      <c r="L57" s="242">
        <f>背景情報!E27</f>
        <v>0</v>
      </c>
      <c r="M57" s="242"/>
      <c r="N57" s="242"/>
      <c r="O57" s="242"/>
      <c r="P57" s="242"/>
      <c r="Q57" s="242"/>
      <c r="R57" s="242"/>
      <c r="S57" s="242"/>
      <c r="T57" s="242"/>
      <c r="U57" s="242"/>
      <c r="V57" s="242">
        <f>背景情報!E27</f>
        <v>0</v>
      </c>
      <c r="W57" s="242"/>
      <c r="X57" s="242"/>
      <c r="Y57" s="293"/>
    </row>
    <row r="58" spans="1:25" x14ac:dyDescent="0.4">
      <c r="A58" s="297" t="s">
        <v>1273</v>
      </c>
      <c r="B58" s="298"/>
      <c r="C58" s="298"/>
      <c r="D58" s="298"/>
      <c r="E58" s="242">
        <f>背景情報!F25</f>
        <v>0</v>
      </c>
      <c r="F58" s="242"/>
      <c r="G58" s="242"/>
      <c r="H58" s="242"/>
      <c r="I58" s="242"/>
      <c r="J58" s="242"/>
      <c r="K58" s="242"/>
      <c r="L58" s="242">
        <f>背景情報!F26</f>
        <v>0</v>
      </c>
      <c r="M58" s="242"/>
      <c r="N58" s="242"/>
      <c r="O58" s="242"/>
      <c r="P58" s="242"/>
      <c r="Q58" s="242"/>
      <c r="R58" s="242"/>
      <c r="S58" s="242"/>
      <c r="T58" s="242"/>
      <c r="U58" s="242"/>
      <c r="V58" s="242">
        <f>背景情報!F27</f>
        <v>0</v>
      </c>
      <c r="W58" s="242"/>
      <c r="X58" s="242"/>
      <c r="Y58" s="293"/>
    </row>
    <row r="59" spans="1:25" x14ac:dyDescent="0.4">
      <c r="A59" s="291" t="s">
        <v>1269</v>
      </c>
      <c r="B59" s="292"/>
      <c r="C59" s="292"/>
      <c r="D59" s="292"/>
      <c r="E59" s="238">
        <f>背景情報!G25</f>
        <v>0</v>
      </c>
      <c r="F59" s="238"/>
      <c r="G59" s="238"/>
      <c r="H59" s="238"/>
      <c r="I59" s="238"/>
      <c r="J59" s="238"/>
      <c r="K59" s="238"/>
      <c r="L59" s="238">
        <f>背景情報!G26</f>
        <v>0</v>
      </c>
      <c r="M59" s="238"/>
      <c r="N59" s="238"/>
      <c r="O59" s="238"/>
      <c r="P59" s="238"/>
      <c r="Q59" s="238"/>
      <c r="R59" s="238"/>
      <c r="S59" s="238"/>
      <c r="T59" s="238"/>
      <c r="U59" s="238"/>
      <c r="V59" s="238">
        <f>背景情報!G27</f>
        <v>0</v>
      </c>
      <c r="W59" s="238"/>
      <c r="X59" s="238"/>
      <c r="Y59" s="239"/>
    </row>
    <row r="60" spans="1:25" x14ac:dyDescent="0.4">
      <c r="A60" s="4"/>
      <c r="B60" s="4"/>
      <c r="C60" s="4"/>
      <c r="D60" s="4"/>
      <c r="E60" s="4"/>
      <c r="F60" s="4"/>
      <c r="G60" s="4"/>
      <c r="H60" s="4"/>
      <c r="I60" s="4"/>
      <c r="J60" s="4"/>
      <c r="K60" s="4"/>
      <c r="L60" s="4"/>
      <c r="M60" s="4"/>
      <c r="N60" s="4"/>
      <c r="O60" s="4"/>
      <c r="P60" s="4"/>
      <c r="Q60" s="4"/>
      <c r="R60" s="4"/>
      <c r="S60" s="4"/>
      <c r="T60" s="4"/>
      <c r="U60" s="4"/>
      <c r="V60" s="4"/>
      <c r="W60" s="4"/>
      <c r="X60" s="4"/>
      <c r="Y60" s="4"/>
    </row>
    <row r="61" spans="1:25" x14ac:dyDescent="0.4">
      <c r="A61" s="258" t="s">
        <v>1279</v>
      </c>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row>
    <row r="62" spans="1:25" x14ac:dyDescent="0.4">
      <c r="A62" s="233" t="s">
        <v>1294</v>
      </c>
      <c r="B62" s="234"/>
      <c r="C62" s="234"/>
      <c r="D62" s="234"/>
      <c r="E62" s="234"/>
      <c r="F62" s="234"/>
      <c r="G62" s="234"/>
      <c r="H62" s="240">
        <f>検体情報!B2</f>
        <v>0</v>
      </c>
      <c r="I62" s="240"/>
      <c r="J62" s="240"/>
      <c r="K62" s="240"/>
      <c r="L62" s="240"/>
      <c r="M62" s="240"/>
      <c r="N62" s="233" t="s">
        <v>1292</v>
      </c>
      <c r="O62" s="234"/>
      <c r="P62" s="234"/>
      <c r="Q62" s="240">
        <f>検体情報!B3</f>
        <v>0</v>
      </c>
      <c r="R62" s="240"/>
      <c r="S62" s="240"/>
      <c r="T62" s="240"/>
      <c r="U62" s="233" t="s">
        <v>1295</v>
      </c>
      <c r="V62" s="234"/>
      <c r="W62" s="240">
        <f>検体情報!B4</f>
        <v>0</v>
      </c>
      <c r="X62" s="240"/>
      <c r="Y62" s="240"/>
    </row>
    <row r="63" spans="1:25" x14ac:dyDescent="0.4">
      <c r="A63" s="233" t="s">
        <v>1293</v>
      </c>
      <c r="B63" s="234"/>
      <c r="C63" s="234"/>
      <c r="D63" s="234"/>
      <c r="E63" s="234"/>
      <c r="F63" s="234"/>
      <c r="G63" s="234"/>
      <c r="H63" s="240">
        <f>検体情報!B5</f>
        <v>0</v>
      </c>
      <c r="I63" s="240"/>
      <c r="J63" s="240"/>
      <c r="K63" s="240"/>
      <c r="L63" s="240"/>
      <c r="M63" s="240"/>
      <c r="N63" s="265" t="s">
        <v>1296</v>
      </c>
      <c r="O63" s="266"/>
      <c r="P63" s="266"/>
      <c r="Q63" s="232">
        <f>検体情報!B8</f>
        <v>0</v>
      </c>
      <c r="R63" s="232"/>
      <c r="S63" s="232"/>
      <c r="T63" s="232"/>
      <c r="U63" s="232"/>
      <c r="V63" s="232"/>
      <c r="W63" s="232"/>
      <c r="X63" s="232"/>
      <c r="Y63" s="232"/>
    </row>
    <row r="64" spans="1:25" x14ac:dyDescent="0.4">
      <c r="A64" s="233" t="s">
        <v>2</v>
      </c>
      <c r="B64" s="234"/>
      <c r="C64" s="234"/>
      <c r="D64" s="234"/>
      <c r="E64" s="234"/>
      <c r="F64" s="234"/>
      <c r="G64" s="234"/>
      <c r="H64" s="255">
        <f>検体情報!B6</f>
        <v>0</v>
      </c>
      <c r="I64" s="255"/>
      <c r="J64" s="255"/>
      <c r="K64" s="255"/>
      <c r="L64" s="255"/>
      <c r="M64" s="270"/>
      <c r="N64" s="303">
        <f>検体情報!B7</f>
        <v>0</v>
      </c>
      <c r="O64" s="304"/>
      <c r="P64" s="304"/>
      <c r="Q64" s="304"/>
      <c r="R64" s="304"/>
      <c r="S64" s="304"/>
      <c r="T64" s="304"/>
      <c r="U64" s="304"/>
      <c r="V64" s="304"/>
      <c r="W64" s="304"/>
      <c r="X64" s="304"/>
      <c r="Y64" s="304"/>
    </row>
    <row r="65" spans="1:31" s="4" customFormat="1" x14ac:dyDescent="0.4">
      <c r="A65" s="233" t="s">
        <v>1393</v>
      </c>
      <c r="B65" s="234"/>
      <c r="C65" s="234"/>
      <c r="D65" s="234"/>
      <c r="E65" s="234"/>
      <c r="F65" s="234"/>
      <c r="G65" s="234"/>
      <c r="H65" s="255">
        <f>検体情報!B9</f>
        <v>0</v>
      </c>
      <c r="I65" s="255"/>
      <c r="J65" s="255"/>
      <c r="K65" s="255"/>
      <c r="L65" s="255"/>
      <c r="M65" s="255"/>
      <c r="N65" s="255"/>
      <c r="O65" s="255"/>
      <c r="P65" s="255"/>
      <c r="Q65" s="255"/>
      <c r="R65" s="255"/>
      <c r="S65" s="255"/>
      <c r="T65" s="255"/>
      <c r="U65" s="255"/>
      <c r="V65" s="255"/>
      <c r="W65" s="255"/>
      <c r="X65" s="255"/>
      <c r="Y65" s="255"/>
    </row>
    <row r="66" spans="1:31" s="4" customFormat="1" x14ac:dyDescent="0.4">
      <c r="A66" s="233" t="s">
        <v>1388</v>
      </c>
      <c r="B66" s="234"/>
      <c r="C66" s="234"/>
      <c r="D66" s="234"/>
      <c r="E66" s="234"/>
      <c r="F66" s="234"/>
      <c r="G66" s="234"/>
      <c r="H66" s="255">
        <f>検体情報!B10</f>
        <v>0</v>
      </c>
      <c r="I66" s="302"/>
      <c r="J66" s="300" t="s">
        <v>1390</v>
      </c>
      <c r="K66" s="301"/>
      <c r="L66" s="301"/>
      <c r="M66" s="301"/>
      <c r="N66" s="274" t="s">
        <v>1389</v>
      </c>
      <c r="O66" s="275"/>
      <c r="P66" s="275"/>
      <c r="Q66" s="255">
        <f>検体情報!B11</f>
        <v>0</v>
      </c>
      <c r="R66" s="255"/>
      <c r="S66" s="255"/>
      <c r="T66" s="255"/>
      <c r="U66" s="255"/>
      <c r="V66" s="255"/>
      <c r="W66" s="255"/>
      <c r="X66" s="255"/>
      <c r="Y66" s="255"/>
    </row>
    <row r="67" spans="1:31" x14ac:dyDescent="0.4">
      <c r="A67" s="4"/>
      <c r="B67" s="4"/>
      <c r="C67" s="4"/>
      <c r="D67" s="4"/>
      <c r="E67" s="4"/>
      <c r="F67" s="4"/>
      <c r="G67" s="4"/>
      <c r="H67" s="4"/>
      <c r="I67" s="4"/>
      <c r="J67" s="4"/>
      <c r="K67" s="4"/>
      <c r="L67" s="4"/>
      <c r="M67" s="4"/>
      <c r="N67" s="4"/>
      <c r="O67" s="4"/>
      <c r="P67" s="4"/>
      <c r="Q67" s="4"/>
      <c r="R67" s="4"/>
      <c r="S67" s="4"/>
      <c r="T67" s="4"/>
      <c r="U67" s="4"/>
      <c r="V67" s="4"/>
      <c r="W67" s="4"/>
      <c r="X67" s="4"/>
      <c r="Y67" s="4"/>
    </row>
    <row r="68" spans="1:31" x14ac:dyDescent="0.4">
      <c r="A68" s="258" t="s">
        <v>1322</v>
      </c>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row>
    <row r="69" spans="1:31" x14ac:dyDescent="0.4">
      <c r="A69" s="233" t="s">
        <v>1459</v>
      </c>
      <c r="B69" s="234"/>
      <c r="C69" s="234"/>
      <c r="D69" s="234"/>
      <c r="E69" s="234"/>
      <c r="F69" s="234"/>
      <c r="G69" s="234"/>
      <c r="H69" s="240">
        <f>がん種情報!B2</f>
        <v>0</v>
      </c>
      <c r="I69" s="240"/>
      <c r="J69" s="240"/>
      <c r="K69" s="240"/>
      <c r="L69" s="240"/>
      <c r="M69" s="240"/>
      <c r="N69" s="240"/>
      <c r="O69" s="240"/>
      <c r="P69" s="240"/>
      <c r="Q69" s="240"/>
      <c r="R69" s="240"/>
      <c r="S69" s="240"/>
      <c r="T69" s="240"/>
      <c r="U69" s="240"/>
      <c r="V69" s="240"/>
      <c r="W69" s="240"/>
      <c r="X69" s="240"/>
      <c r="Y69" s="240"/>
    </row>
    <row r="70" spans="1:31" s="4" customFormat="1" x14ac:dyDescent="0.4">
      <c r="A70" s="233" t="s">
        <v>1460</v>
      </c>
      <c r="B70" s="234"/>
      <c r="C70" s="234"/>
      <c r="D70" s="234"/>
      <c r="E70" s="234"/>
      <c r="F70" s="234"/>
      <c r="G70" s="234"/>
      <c r="H70" s="281">
        <f>がん種情報!B3</f>
        <v>0</v>
      </c>
      <c r="I70" s="281"/>
      <c r="J70" s="281"/>
      <c r="K70" s="281"/>
      <c r="L70" s="281"/>
      <c r="M70" s="281"/>
      <c r="N70" s="281"/>
      <c r="O70" s="281"/>
      <c r="P70" s="281"/>
      <c r="Q70" s="281"/>
      <c r="R70" s="281"/>
      <c r="S70" s="281"/>
      <c r="T70" s="281"/>
      <c r="U70" s="281"/>
      <c r="V70" s="281"/>
      <c r="W70" s="281"/>
      <c r="X70" s="281"/>
      <c r="Y70" s="281"/>
      <c r="Z70" s="79"/>
      <c r="AA70" s="81"/>
      <c r="AB70" s="81"/>
      <c r="AC70" s="81"/>
      <c r="AD70" s="81"/>
      <c r="AE70" s="81"/>
    </row>
    <row r="71" spans="1:31" s="4" customFormat="1" x14ac:dyDescent="0.4">
      <c r="A71" s="233" t="s">
        <v>1461</v>
      </c>
      <c r="B71" s="234"/>
      <c r="C71" s="234"/>
      <c r="D71" s="234"/>
      <c r="E71" s="234"/>
      <c r="F71" s="234"/>
      <c r="G71" s="234"/>
      <c r="H71" s="281">
        <f>がん種情報!B4</f>
        <v>0</v>
      </c>
      <c r="I71" s="281"/>
      <c r="J71" s="281"/>
      <c r="K71" s="281"/>
      <c r="L71" s="281"/>
      <c r="M71" s="281"/>
      <c r="N71" s="281"/>
      <c r="O71" s="281"/>
      <c r="P71" s="281"/>
      <c r="Q71" s="281"/>
      <c r="R71" s="281"/>
      <c r="S71" s="281"/>
      <c r="T71" s="281"/>
      <c r="U71" s="281"/>
      <c r="V71" s="281"/>
      <c r="W71" s="281"/>
      <c r="X71" s="281"/>
      <c r="Y71" s="281"/>
      <c r="Z71" s="79"/>
    </row>
    <row r="72" spans="1:31" s="4" customFormat="1" x14ac:dyDescent="0.4">
      <c r="A72" s="233" t="s">
        <v>1462</v>
      </c>
      <c r="B72" s="234"/>
      <c r="C72" s="234"/>
      <c r="D72" s="234"/>
      <c r="E72" s="234"/>
      <c r="F72" s="234"/>
      <c r="G72" s="234"/>
      <c r="H72" s="281">
        <f>がん種情報!B5</f>
        <v>0</v>
      </c>
      <c r="I72" s="281"/>
      <c r="J72" s="281"/>
      <c r="K72" s="281"/>
      <c r="L72" s="281"/>
      <c r="M72" s="281"/>
      <c r="N72" s="281"/>
      <c r="O72" s="281"/>
      <c r="P72" s="281"/>
      <c r="Q72" s="281"/>
      <c r="R72" s="281"/>
      <c r="S72" s="281"/>
      <c r="T72" s="281"/>
      <c r="U72" s="281"/>
      <c r="V72" s="281"/>
      <c r="W72" s="281"/>
      <c r="X72" s="281"/>
      <c r="Y72" s="281"/>
      <c r="Z72" s="79"/>
    </row>
    <row r="73" spans="1:31" s="4" customFormat="1" x14ac:dyDescent="0.4">
      <c r="A73" s="233" t="s">
        <v>1463</v>
      </c>
      <c r="B73" s="234"/>
      <c r="C73" s="234"/>
      <c r="D73" s="234"/>
      <c r="E73" s="234"/>
      <c r="F73" s="234"/>
      <c r="G73" s="234"/>
      <c r="H73" s="281">
        <f>がん種情報!B6</f>
        <v>0</v>
      </c>
      <c r="I73" s="281"/>
      <c r="J73" s="281"/>
      <c r="K73" s="281"/>
      <c r="L73" s="281"/>
      <c r="M73" s="281"/>
      <c r="N73" s="281"/>
      <c r="O73" s="281"/>
      <c r="P73" s="281"/>
      <c r="Q73" s="281"/>
      <c r="R73" s="281"/>
      <c r="S73" s="281"/>
      <c r="T73" s="281"/>
      <c r="U73" s="281"/>
      <c r="V73" s="281"/>
      <c r="W73" s="281"/>
      <c r="X73" s="281"/>
      <c r="Y73" s="281"/>
      <c r="Z73" s="79"/>
    </row>
    <row r="74" spans="1:31" s="4" customFormat="1" x14ac:dyDescent="0.4">
      <c r="A74" s="233" t="s">
        <v>1464</v>
      </c>
      <c r="B74" s="234"/>
      <c r="C74" s="234"/>
      <c r="D74" s="234"/>
      <c r="E74" s="234"/>
      <c r="F74" s="234"/>
      <c r="G74" s="234"/>
      <c r="H74" s="281">
        <f>がん種情報!B7</f>
        <v>0</v>
      </c>
      <c r="I74" s="281"/>
      <c r="J74" s="281"/>
      <c r="K74" s="281"/>
      <c r="L74" s="281"/>
      <c r="M74" s="281"/>
      <c r="N74" s="281"/>
      <c r="O74" s="281"/>
      <c r="P74" s="281"/>
      <c r="Q74" s="281"/>
      <c r="R74" s="281"/>
      <c r="S74" s="281"/>
      <c r="T74" s="281"/>
      <c r="U74" s="281"/>
      <c r="V74" s="281"/>
      <c r="W74" s="281"/>
      <c r="X74" s="281"/>
      <c r="Y74" s="281"/>
      <c r="Z74" s="79"/>
    </row>
    <row r="75" spans="1:31" s="4" customFormat="1" x14ac:dyDescent="0.4">
      <c r="A75" s="233" t="s">
        <v>1465</v>
      </c>
      <c r="B75" s="234"/>
      <c r="C75" s="234"/>
      <c r="D75" s="234"/>
      <c r="E75" s="234"/>
      <c r="F75" s="234"/>
      <c r="G75" s="234"/>
      <c r="H75" s="281">
        <f>がん種情報!B8</f>
        <v>0</v>
      </c>
      <c r="I75" s="281"/>
      <c r="J75" s="281"/>
      <c r="K75" s="281"/>
      <c r="L75" s="281"/>
      <c r="M75" s="281"/>
      <c r="N75" s="281"/>
      <c r="O75" s="281"/>
      <c r="P75" s="281"/>
      <c r="Q75" s="281"/>
      <c r="R75" s="281"/>
      <c r="S75" s="281"/>
      <c r="T75" s="281"/>
      <c r="U75" s="281"/>
      <c r="V75" s="281"/>
      <c r="W75" s="281"/>
      <c r="X75" s="281"/>
      <c r="Y75" s="281"/>
      <c r="Z75" s="79"/>
    </row>
    <row r="76" spans="1:31" s="4" customFormat="1" x14ac:dyDescent="0.4">
      <c r="A76" s="233" t="s">
        <v>3</v>
      </c>
      <c r="B76" s="234"/>
      <c r="C76" s="234"/>
      <c r="D76" s="234"/>
      <c r="E76" s="240">
        <f>がん種情報!B9</f>
        <v>0</v>
      </c>
      <c r="F76" s="240"/>
      <c r="G76" s="240"/>
      <c r="H76" s="233" t="s">
        <v>1288</v>
      </c>
      <c r="I76" s="234"/>
      <c r="J76" s="234"/>
      <c r="K76" s="234"/>
      <c r="L76" s="240">
        <f>がん種情報!B10</f>
        <v>0</v>
      </c>
      <c r="M76" s="240"/>
      <c r="N76" s="240"/>
      <c r="O76" s="240"/>
      <c r="P76" s="240"/>
      <c r="Q76" s="240"/>
      <c r="R76" s="240"/>
      <c r="S76" s="240"/>
      <c r="T76" s="240"/>
      <c r="U76" s="240"/>
      <c r="V76" s="240"/>
      <c r="W76" s="240"/>
      <c r="X76" s="240"/>
      <c r="Y76" s="240"/>
      <c r="Z76" s="79"/>
    </row>
    <row r="77" spans="1:31" s="4" customFormat="1" x14ac:dyDescent="0.4">
      <c r="A77" s="281"/>
      <c r="B77" s="281"/>
      <c r="C77" s="281"/>
      <c r="D77" s="281"/>
      <c r="E77" s="281"/>
      <c r="F77" s="281"/>
      <c r="G77" s="281"/>
      <c r="H77" s="281"/>
      <c r="I77" s="281"/>
      <c r="J77" s="281"/>
      <c r="K77" s="299"/>
      <c r="L77" s="268">
        <f>がん種情報!B11</f>
        <v>0</v>
      </c>
      <c r="M77" s="269"/>
      <c r="N77" s="269"/>
      <c r="O77" s="269"/>
      <c r="P77" s="269"/>
      <c r="Q77" s="269"/>
      <c r="R77" s="269"/>
      <c r="S77" s="269"/>
      <c r="T77" s="269"/>
      <c r="U77" s="269"/>
      <c r="V77" s="269"/>
      <c r="W77" s="269"/>
      <c r="X77" s="269"/>
      <c r="Y77" s="269"/>
    </row>
    <row r="78" spans="1:31" s="4" customFormat="1" x14ac:dyDescent="0.4"/>
    <row r="79" spans="1:31" s="4" customFormat="1" x14ac:dyDescent="0.4">
      <c r="A79" s="258" t="s">
        <v>1297</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row>
    <row r="80" spans="1:31" s="4" customFormat="1" x14ac:dyDescent="0.4">
      <c r="A80" s="305"/>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row>
    <row r="81" spans="1:25" s="4" customFormat="1" x14ac:dyDescent="0.4">
      <c r="A81" s="305"/>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row>
    <row r="82" spans="1:25" x14ac:dyDescent="0.4">
      <c r="O82" s="23"/>
      <c r="P82" s="24"/>
      <c r="Q82" s="24"/>
      <c r="R82" s="25"/>
      <c r="S82" s="25"/>
      <c r="T82" s="25"/>
      <c r="U82" s="25"/>
      <c r="V82" s="25"/>
      <c r="W82" s="25"/>
      <c r="X82" s="25"/>
      <c r="Y82" s="25"/>
    </row>
    <row r="83" spans="1:25" s="4" customFormat="1" x14ac:dyDescent="0.4">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4">
      <c r="A84" s="234" t="s">
        <v>1280</v>
      </c>
      <c r="B84" s="234"/>
      <c r="C84" s="234"/>
      <c r="D84" s="234"/>
      <c r="E84" s="234"/>
      <c r="F84" s="234"/>
      <c r="G84" s="234"/>
      <c r="H84" s="234"/>
      <c r="I84" s="234"/>
      <c r="J84" s="234"/>
      <c r="K84" s="234"/>
      <c r="L84" s="8"/>
      <c r="M84" s="234" t="s">
        <v>1282</v>
      </c>
      <c r="N84" s="234"/>
      <c r="O84" s="234"/>
      <c r="P84" s="234"/>
      <c r="Q84" s="234"/>
      <c r="R84" s="234"/>
      <c r="S84" s="234"/>
      <c r="T84" s="234"/>
      <c r="U84" s="234"/>
      <c r="V84" s="234"/>
      <c r="W84" s="234"/>
      <c r="X84" s="234"/>
      <c r="Y84" s="234"/>
    </row>
    <row r="85" spans="1:25" x14ac:dyDescent="0.4">
      <c r="A85" s="257" t="s">
        <v>1359</v>
      </c>
      <c r="B85" s="257"/>
      <c r="C85" s="257"/>
      <c r="D85" s="257"/>
      <c r="E85" s="257"/>
      <c r="F85" s="255">
        <f>がん種情報!B14</f>
        <v>0</v>
      </c>
      <c r="G85" s="255"/>
      <c r="H85" s="255"/>
      <c r="I85" s="255"/>
      <c r="J85" s="255"/>
      <c r="K85" s="255"/>
      <c r="L85" s="8"/>
      <c r="M85" s="257" t="s">
        <v>1367</v>
      </c>
      <c r="N85" s="257"/>
      <c r="O85" s="257"/>
      <c r="P85" s="257"/>
      <c r="Q85" s="255">
        <f>がん種情報!E14</f>
        <v>0</v>
      </c>
      <c r="R85" s="255"/>
      <c r="S85" s="255"/>
      <c r="T85" s="255"/>
      <c r="U85" s="255"/>
      <c r="V85" s="255"/>
      <c r="W85" s="255"/>
      <c r="X85" s="255"/>
      <c r="Y85" s="255"/>
    </row>
    <row r="86" spans="1:25" x14ac:dyDescent="0.4">
      <c r="A86" s="256" t="s">
        <v>1358</v>
      </c>
      <c r="B86" s="256"/>
      <c r="C86" s="256"/>
      <c r="D86" s="256"/>
      <c r="E86" s="256"/>
      <c r="F86" s="255">
        <f>がん種情報!B15</f>
        <v>0</v>
      </c>
      <c r="G86" s="255"/>
      <c r="H86" s="255"/>
      <c r="I86" s="255"/>
      <c r="J86" s="255"/>
      <c r="K86" s="255"/>
      <c r="L86" s="8"/>
      <c r="M86" s="257" t="s">
        <v>1368</v>
      </c>
      <c r="N86" s="257"/>
      <c r="O86" s="257"/>
      <c r="P86" s="257"/>
      <c r="Q86" s="255">
        <f>がん種情報!E15</f>
        <v>0</v>
      </c>
      <c r="R86" s="255"/>
      <c r="S86" s="255"/>
      <c r="T86" s="255"/>
      <c r="U86" s="255"/>
      <c r="V86" s="255"/>
      <c r="W86" s="255"/>
      <c r="X86" s="255"/>
      <c r="Y86" s="255"/>
    </row>
    <row r="87" spans="1:25" x14ac:dyDescent="0.4">
      <c r="A87" s="256" t="s">
        <v>1360</v>
      </c>
      <c r="B87" s="256"/>
      <c r="C87" s="256"/>
      <c r="D87" s="256"/>
      <c r="E87" s="256"/>
      <c r="F87" s="255">
        <f>がん種情報!B16</f>
        <v>0</v>
      </c>
      <c r="G87" s="255"/>
      <c r="H87" s="255"/>
      <c r="I87" s="255"/>
      <c r="J87" s="255"/>
      <c r="K87" s="255"/>
      <c r="L87" s="8"/>
      <c r="M87" s="254" t="s">
        <v>1369</v>
      </c>
      <c r="N87" s="254"/>
      <c r="O87" s="254"/>
      <c r="P87" s="254"/>
      <c r="Q87" s="255">
        <f>がん種情報!E16</f>
        <v>0</v>
      </c>
      <c r="R87" s="255"/>
      <c r="S87" s="255"/>
      <c r="T87" s="255"/>
      <c r="U87" s="255"/>
      <c r="V87" s="255"/>
      <c r="W87" s="255"/>
      <c r="X87" s="255"/>
      <c r="Y87" s="255"/>
    </row>
    <row r="88" spans="1:25" x14ac:dyDescent="0.4">
      <c r="A88" s="256" t="s">
        <v>1361</v>
      </c>
      <c r="B88" s="256"/>
      <c r="C88" s="256"/>
      <c r="D88" s="256"/>
      <c r="E88" s="256"/>
      <c r="F88" s="255">
        <f>がん種情報!B17</f>
        <v>0</v>
      </c>
      <c r="G88" s="255"/>
      <c r="H88" s="255"/>
      <c r="I88" s="255"/>
      <c r="J88" s="255"/>
      <c r="K88" s="255"/>
      <c r="L88" s="8"/>
      <c r="M88" s="257" t="s">
        <v>1370</v>
      </c>
      <c r="N88" s="257"/>
      <c r="O88" s="257"/>
      <c r="P88" s="257"/>
      <c r="Q88" s="255">
        <f>がん種情報!E17</f>
        <v>0</v>
      </c>
      <c r="R88" s="255"/>
      <c r="S88" s="255"/>
      <c r="T88" s="255"/>
      <c r="U88" s="255"/>
      <c r="V88" s="255"/>
      <c r="W88" s="255"/>
      <c r="X88" s="255"/>
      <c r="Y88" s="255"/>
    </row>
    <row r="89" spans="1:25" x14ac:dyDescent="0.4">
      <c r="A89" s="256" t="s">
        <v>1362</v>
      </c>
      <c r="B89" s="256"/>
      <c r="C89" s="256"/>
      <c r="D89" s="256"/>
      <c r="E89" s="256"/>
      <c r="F89" s="255">
        <f>がん種情報!B18</f>
        <v>0</v>
      </c>
      <c r="G89" s="255"/>
      <c r="H89" s="255"/>
      <c r="I89" s="255"/>
      <c r="J89" s="255"/>
      <c r="K89" s="255"/>
      <c r="L89" s="8"/>
      <c r="M89" s="257" t="s">
        <v>1371</v>
      </c>
      <c r="N89" s="257"/>
      <c r="O89" s="257"/>
      <c r="P89" s="257"/>
      <c r="Q89" s="255">
        <f>がん種情報!E18</f>
        <v>0</v>
      </c>
      <c r="R89" s="255"/>
      <c r="S89" s="255"/>
      <c r="T89" s="255"/>
      <c r="U89" s="255"/>
      <c r="V89" s="255"/>
      <c r="W89" s="255"/>
      <c r="X89" s="255"/>
      <c r="Y89" s="255"/>
    </row>
    <row r="90" spans="1:25" x14ac:dyDescent="0.4">
      <c r="A90" s="256" t="s">
        <v>1363</v>
      </c>
      <c r="B90" s="256"/>
      <c r="C90" s="256"/>
      <c r="D90" s="256"/>
      <c r="E90" s="256"/>
      <c r="F90" s="255">
        <f>がん種情報!B19</f>
        <v>0</v>
      </c>
      <c r="G90" s="255"/>
      <c r="H90" s="255"/>
      <c r="I90" s="255"/>
      <c r="J90" s="255"/>
      <c r="K90" s="255"/>
      <c r="L90" s="8"/>
      <c r="M90" s="254" t="s">
        <v>1372</v>
      </c>
      <c r="N90" s="254"/>
      <c r="O90" s="254"/>
      <c r="P90" s="254"/>
      <c r="Q90" s="255">
        <f>がん種情報!E19</f>
        <v>0</v>
      </c>
      <c r="R90" s="255"/>
      <c r="S90" s="255"/>
      <c r="T90" s="255"/>
      <c r="U90" s="255"/>
      <c r="V90" s="255"/>
      <c r="W90" s="255"/>
      <c r="X90" s="255"/>
      <c r="Y90" s="255"/>
    </row>
    <row r="91" spans="1:25" x14ac:dyDescent="0.4">
      <c r="A91" s="8"/>
      <c r="B91" s="8"/>
      <c r="C91" s="8"/>
      <c r="D91" s="8"/>
      <c r="E91" s="8"/>
      <c r="F91" s="8"/>
      <c r="G91" s="8"/>
      <c r="H91" s="8"/>
      <c r="I91" s="8"/>
      <c r="J91" s="8"/>
      <c r="K91" s="8"/>
      <c r="L91" s="8"/>
      <c r="M91" s="257" t="s">
        <v>1373</v>
      </c>
      <c r="N91" s="257"/>
      <c r="O91" s="257"/>
      <c r="P91" s="257"/>
      <c r="Q91" s="255">
        <f>がん種情報!E20</f>
        <v>0</v>
      </c>
      <c r="R91" s="255"/>
      <c r="S91" s="255"/>
      <c r="T91" s="255"/>
      <c r="U91" s="255"/>
      <c r="V91" s="255"/>
      <c r="W91" s="255"/>
      <c r="X91" s="255"/>
      <c r="Y91" s="255"/>
    </row>
    <row r="92" spans="1:25" x14ac:dyDescent="0.4">
      <c r="A92" s="234" t="s">
        <v>1281</v>
      </c>
      <c r="B92" s="234"/>
      <c r="C92" s="234"/>
      <c r="D92" s="234"/>
      <c r="E92" s="234"/>
      <c r="F92" s="234"/>
      <c r="G92" s="234"/>
      <c r="H92" s="234"/>
      <c r="I92" s="234"/>
      <c r="J92" s="234"/>
      <c r="K92" s="234"/>
      <c r="L92" s="8"/>
      <c r="M92" s="257" t="s">
        <v>1374</v>
      </c>
      <c r="N92" s="257"/>
      <c r="O92" s="257"/>
      <c r="P92" s="257"/>
      <c r="Q92" s="255">
        <f>がん種情報!E21</f>
        <v>0</v>
      </c>
      <c r="R92" s="255"/>
      <c r="S92" s="255"/>
      <c r="T92" s="255"/>
      <c r="U92" s="255"/>
      <c r="V92" s="255"/>
      <c r="W92" s="255"/>
      <c r="X92" s="255"/>
      <c r="Y92" s="255"/>
    </row>
    <row r="93" spans="1:25" x14ac:dyDescent="0.4">
      <c r="A93" s="257" t="s">
        <v>1364</v>
      </c>
      <c r="B93" s="257"/>
      <c r="C93" s="257"/>
      <c r="D93" s="257"/>
      <c r="E93" s="257"/>
      <c r="F93" s="255">
        <f>がん種情報!B22</f>
        <v>0</v>
      </c>
      <c r="G93" s="255"/>
      <c r="H93" s="255"/>
      <c r="I93" s="255"/>
      <c r="J93" s="255"/>
      <c r="K93" s="255"/>
      <c r="L93" s="8"/>
      <c r="M93" s="256" t="s">
        <v>1375</v>
      </c>
      <c r="N93" s="256"/>
      <c r="O93" s="256"/>
      <c r="P93" s="256"/>
      <c r="Q93" s="255">
        <f>がん種情報!E22</f>
        <v>0</v>
      </c>
      <c r="R93" s="255"/>
      <c r="S93" s="255"/>
      <c r="T93" s="255"/>
      <c r="U93" s="255"/>
      <c r="V93" s="255"/>
      <c r="W93" s="255"/>
      <c r="X93" s="255"/>
      <c r="Y93" s="255"/>
    </row>
    <row r="94" spans="1:25" x14ac:dyDescent="0.4">
      <c r="A94" s="257" t="s">
        <v>1365</v>
      </c>
      <c r="B94" s="257"/>
      <c r="C94" s="257"/>
      <c r="D94" s="257"/>
      <c r="E94" s="257"/>
      <c r="F94" s="255">
        <f>がん種情報!B23</f>
        <v>0</v>
      </c>
      <c r="G94" s="255"/>
      <c r="H94" s="255"/>
      <c r="I94" s="255"/>
      <c r="J94" s="255"/>
      <c r="K94" s="255"/>
      <c r="L94" s="8"/>
      <c r="M94" s="8"/>
      <c r="N94" s="8"/>
      <c r="O94" s="8"/>
      <c r="P94" s="8"/>
      <c r="Q94" s="8"/>
      <c r="R94" s="8"/>
      <c r="S94" s="8"/>
      <c r="T94" s="8"/>
      <c r="U94" s="8"/>
      <c r="V94" s="8"/>
      <c r="W94" s="8"/>
      <c r="X94" s="8"/>
      <c r="Y94" s="15"/>
    </row>
    <row r="95" spans="1:25" x14ac:dyDescent="0.4">
      <c r="A95" s="257" t="s">
        <v>1366</v>
      </c>
      <c r="B95" s="257"/>
      <c r="C95" s="257"/>
      <c r="D95" s="257"/>
      <c r="E95" s="257"/>
      <c r="F95" s="255">
        <f>がん種情報!B24</f>
        <v>0</v>
      </c>
      <c r="G95" s="255"/>
      <c r="H95" s="255"/>
      <c r="I95" s="255"/>
      <c r="J95" s="255"/>
      <c r="K95" s="255"/>
      <c r="L95" s="8"/>
      <c r="M95" s="234" t="s">
        <v>1283</v>
      </c>
      <c r="N95" s="234"/>
      <c r="O95" s="234"/>
      <c r="P95" s="234"/>
      <c r="Q95" s="234"/>
      <c r="R95" s="234"/>
      <c r="S95" s="234"/>
      <c r="T95" s="234"/>
      <c r="U95" s="234"/>
      <c r="V95" s="234"/>
      <c r="W95" s="234"/>
      <c r="X95" s="234"/>
      <c r="Y95" s="234"/>
    </row>
    <row r="96" spans="1:25" x14ac:dyDescent="0.4">
      <c r="A96" s="263" t="s">
        <v>1394</v>
      </c>
      <c r="B96" s="263"/>
      <c r="C96" s="263"/>
      <c r="D96" s="263"/>
      <c r="E96" s="263"/>
      <c r="F96" s="255">
        <f>がん種情報!B25</f>
        <v>0</v>
      </c>
      <c r="G96" s="255"/>
      <c r="H96" s="255"/>
      <c r="I96" s="255"/>
      <c r="J96" s="255"/>
      <c r="K96" s="255"/>
      <c r="L96" s="8"/>
      <c r="M96" s="257" t="s">
        <v>1376</v>
      </c>
      <c r="N96" s="257"/>
      <c r="O96" s="257"/>
      <c r="P96" s="257"/>
      <c r="Q96" s="257"/>
      <c r="R96" s="257"/>
      <c r="S96" s="255">
        <f>がん種情報!E25</f>
        <v>0</v>
      </c>
      <c r="T96" s="255"/>
      <c r="U96" s="255"/>
      <c r="V96" s="255"/>
      <c r="W96" s="255"/>
      <c r="X96" s="255"/>
      <c r="Y96" s="255"/>
    </row>
    <row r="97" spans="1:25" x14ac:dyDescent="0.4">
      <c r="A97" s="257" t="s">
        <v>1403</v>
      </c>
      <c r="B97" s="257"/>
      <c r="C97" s="257"/>
      <c r="D97" s="257"/>
      <c r="E97" s="257"/>
      <c r="F97" s="255">
        <f>がん種情報!B26</f>
        <v>0</v>
      </c>
      <c r="G97" s="255"/>
      <c r="H97" s="255"/>
      <c r="I97" s="255"/>
      <c r="J97" s="255"/>
      <c r="K97" s="255"/>
      <c r="L97" s="8"/>
      <c r="M97" s="257" t="s">
        <v>1377</v>
      </c>
      <c r="N97" s="257"/>
      <c r="O97" s="257"/>
      <c r="P97" s="257"/>
      <c r="Q97" s="257"/>
      <c r="R97" s="257"/>
      <c r="S97" s="255">
        <f>がん種情報!E26</f>
        <v>0</v>
      </c>
      <c r="T97" s="255"/>
      <c r="U97" s="255"/>
      <c r="V97" s="255"/>
      <c r="W97" s="255"/>
      <c r="X97" s="255"/>
      <c r="Y97" s="255"/>
    </row>
    <row r="98" spans="1:25" x14ac:dyDescent="0.4">
      <c r="A98" s="257" t="s">
        <v>1404</v>
      </c>
      <c r="B98" s="257"/>
      <c r="C98" s="257"/>
      <c r="D98" s="257"/>
      <c r="E98" s="257"/>
      <c r="F98" s="255">
        <f>がん種情報!B27</f>
        <v>0</v>
      </c>
      <c r="G98" s="255"/>
      <c r="H98" s="255"/>
      <c r="I98" s="255"/>
      <c r="J98" s="255"/>
      <c r="K98" s="255"/>
      <c r="L98" s="8"/>
      <c r="M98" s="254" t="s">
        <v>1380</v>
      </c>
      <c r="N98" s="254"/>
      <c r="O98" s="254"/>
      <c r="P98" s="254"/>
      <c r="Q98" s="254"/>
      <c r="R98" s="254"/>
      <c r="S98" s="255">
        <f>がん種情報!E27</f>
        <v>0</v>
      </c>
      <c r="T98" s="255"/>
      <c r="U98" s="255"/>
      <c r="V98" s="255"/>
      <c r="W98" s="255"/>
      <c r="X98" s="255"/>
      <c r="Y98" s="255"/>
    </row>
    <row r="99" spans="1:25" x14ac:dyDescent="0.4">
      <c r="A99" s="257" t="s">
        <v>1405</v>
      </c>
      <c r="B99" s="257"/>
      <c r="C99" s="257"/>
      <c r="D99" s="257"/>
      <c r="E99" s="257"/>
      <c r="F99" s="255">
        <f>がん種情報!B28</f>
        <v>0</v>
      </c>
      <c r="G99" s="255"/>
      <c r="H99" s="255"/>
      <c r="I99" s="255"/>
      <c r="J99" s="255"/>
      <c r="K99" s="255"/>
      <c r="L99" s="8"/>
      <c r="M99" s="257" t="s">
        <v>1378</v>
      </c>
      <c r="N99" s="257"/>
      <c r="O99" s="257"/>
      <c r="P99" s="257"/>
      <c r="Q99" s="257"/>
      <c r="R99" s="257"/>
      <c r="S99" s="255">
        <f>がん種情報!E28</f>
        <v>0</v>
      </c>
      <c r="T99" s="255"/>
      <c r="U99" s="255"/>
      <c r="V99" s="255"/>
      <c r="W99" s="255"/>
      <c r="X99" s="255"/>
      <c r="Y99" s="255"/>
    </row>
    <row r="100" spans="1:25" x14ac:dyDescent="0.4">
      <c r="A100" s="257" t="s">
        <v>1406</v>
      </c>
      <c r="B100" s="257"/>
      <c r="C100" s="257"/>
      <c r="D100" s="257"/>
      <c r="E100" s="257"/>
      <c r="F100" s="255">
        <f>がん種情報!B29</f>
        <v>0</v>
      </c>
      <c r="G100" s="255"/>
      <c r="H100" s="255"/>
      <c r="I100" s="255"/>
      <c r="J100" s="255"/>
      <c r="K100" s="255"/>
      <c r="L100" s="8"/>
      <c r="M100" s="254" t="s">
        <v>1381</v>
      </c>
      <c r="N100" s="254"/>
      <c r="O100" s="254"/>
      <c r="P100" s="254"/>
      <c r="Q100" s="254"/>
      <c r="R100" s="254"/>
      <c r="S100" s="255">
        <f>がん種情報!E29</f>
        <v>0</v>
      </c>
      <c r="T100" s="255"/>
      <c r="U100" s="255"/>
      <c r="V100" s="255"/>
      <c r="W100" s="255"/>
      <c r="X100" s="255"/>
      <c r="Y100" s="255"/>
    </row>
    <row r="101" spans="1:25" x14ac:dyDescent="0.4">
      <c r="A101" s="257" t="s">
        <v>1407</v>
      </c>
      <c r="B101" s="257"/>
      <c r="C101" s="257"/>
      <c r="D101" s="257"/>
      <c r="E101" s="257"/>
      <c r="F101" s="255">
        <f>がん種情報!B30</f>
        <v>0</v>
      </c>
      <c r="G101" s="255"/>
      <c r="H101" s="255"/>
      <c r="I101" s="255"/>
      <c r="J101" s="255"/>
      <c r="K101" s="255"/>
      <c r="L101" s="8"/>
      <c r="M101" s="8"/>
      <c r="N101" s="8"/>
      <c r="O101" s="8"/>
      <c r="P101" s="8"/>
      <c r="Q101" s="8"/>
      <c r="R101" s="8"/>
      <c r="S101" s="8"/>
      <c r="T101" s="8"/>
      <c r="U101" s="8"/>
      <c r="V101" s="8"/>
      <c r="W101" s="8"/>
      <c r="X101" s="8"/>
      <c r="Y101" s="15"/>
    </row>
    <row r="102" spans="1:25" x14ac:dyDescent="0.4">
      <c r="A102" s="257" t="s">
        <v>1408</v>
      </c>
      <c r="B102" s="257"/>
      <c r="C102" s="257"/>
      <c r="D102" s="257"/>
      <c r="E102" s="257"/>
      <c r="F102" s="255">
        <f>がん種情報!B31</f>
        <v>0</v>
      </c>
      <c r="G102" s="255"/>
      <c r="H102" s="255"/>
      <c r="I102" s="255"/>
      <c r="J102" s="255"/>
      <c r="K102" s="255"/>
      <c r="L102" s="8"/>
      <c r="M102" s="234" t="s">
        <v>1284</v>
      </c>
      <c r="N102" s="234"/>
      <c r="O102" s="234"/>
      <c r="P102" s="234"/>
      <c r="Q102" s="234"/>
      <c r="R102" s="234"/>
      <c r="S102" s="234"/>
      <c r="T102" s="234"/>
      <c r="U102" s="234"/>
      <c r="V102" s="234"/>
      <c r="W102" s="234"/>
      <c r="X102" s="234"/>
      <c r="Y102" s="234"/>
    </row>
    <row r="103" spans="1:25" x14ac:dyDescent="0.4">
      <c r="A103" s="254" t="s">
        <v>1409</v>
      </c>
      <c r="B103" s="254"/>
      <c r="C103" s="254"/>
      <c r="D103" s="254"/>
      <c r="E103" s="254"/>
      <c r="F103" s="255">
        <f>がん種情報!B32</f>
        <v>0</v>
      </c>
      <c r="G103" s="255"/>
      <c r="H103" s="255"/>
      <c r="I103" s="255"/>
      <c r="J103" s="255"/>
      <c r="K103" s="255"/>
      <c r="L103" s="15"/>
      <c r="M103" s="257" t="s">
        <v>1379</v>
      </c>
      <c r="N103" s="257"/>
      <c r="O103" s="257"/>
      <c r="P103" s="257"/>
      <c r="Q103" s="255">
        <f>がん種情報!E32</f>
        <v>0</v>
      </c>
      <c r="R103" s="255"/>
      <c r="S103" s="255"/>
      <c r="T103" s="255"/>
      <c r="U103" s="255"/>
      <c r="V103" s="255"/>
      <c r="W103" s="255"/>
      <c r="X103" s="255"/>
      <c r="Y103" s="255"/>
    </row>
    <row r="104" spans="1:25" x14ac:dyDescent="0.4">
      <c r="A104" s="254" t="s">
        <v>1410</v>
      </c>
      <c r="B104" s="254"/>
      <c r="C104" s="254"/>
      <c r="D104" s="254"/>
      <c r="E104" s="254"/>
      <c r="F104" s="255">
        <f>がん種情報!B33</f>
        <v>0</v>
      </c>
      <c r="G104" s="255"/>
      <c r="H104" s="255"/>
      <c r="I104" s="255"/>
      <c r="J104" s="255"/>
      <c r="K104" s="255"/>
    </row>
    <row r="106" spans="1:25" x14ac:dyDescent="0.4">
      <c r="A106" s="258" t="s">
        <v>1299</v>
      </c>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row>
    <row r="107" spans="1:25" x14ac:dyDescent="0.4">
      <c r="A107" s="75"/>
      <c r="B107" s="154"/>
      <c r="C107" s="44" t="s">
        <v>1427</v>
      </c>
      <c r="D107" s="44"/>
      <c r="E107" s="44"/>
      <c r="F107" s="44"/>
      <c r="G107" s="44"/>
      <c r="H107" s="44"/>
      <c r="I107" s="44"/>
      <c r="J107" s="44"/>
      <c r="K107" s="44"/>
      <c r="L107" s="44"/>
      <c r="M107" s="44"/>
      <c r="N107" s="44"/>
      <c r="O107" s="44"/>
      <c r="P107" s="44"/>
      <c r="Q107" s="44"/>
      <c r="R107" s="44"/>
      <c r="S107" s="44"/>
      <c r="T107" s="44"/>
      <c r="U107" s="44"/>
      <c r="V107" s="44"/>
      <c r="W107" s="44"/>
      <c r="X107" s="44"/>
      <c r="Y107" s="45"/>
    </row>
    <row r="108" spans="1:25" x14ac:dyDescent="0.4">
      <c r="A108" s="76"/>
      <c r="B108" s="155"/>
      <c r="C108" s="36" t="s">
        <v>1440</v>
      </c>
      <c r="D108" s="36"/>
      <c r="E108" s="36"/>
      <c r="F108" s="36"/>
      <c r="G108" s="36"/>
      <c r="H108" s="36"/>
      <c r="I108" s="36"/>
      <c r="J108" s="36"/>
      <c r="K108" s="36"/>
      <c r="L108" s="36"/>
      <c r="M108" s="36"/>
      <c r="N108" s="36"/>
      <c r="O108" s="36"/>
      <c r="P108" s="36"/>
      <c r="Q108" s="36"/>
      <c r="R108" s="36"/>
      <c r="S108" s="36"/>
      <c r="T108" s="36"/>
      <c r="U108" s="36"/>
      <c r="V108" s="36"/>
      <c r="W108" s="36"/>
      <c r="X108" s="36"/>
      <c r="Y108" s="46"/>
    </row>
    <row r="109" spans="1:25" s="4" customFormat="1" x14ac:dyDescent="0.4">
      <c r="A109" s="76"/>
      <c r="B109" s="155"/>
      <c r="C109" s="36" t="s">
        <v>1451</v>
      </c>
      <c r="D109" s="36"/>
      <c r="E109" s="36"/>
      <c r="F109" s="36"/>
      <c r="G109" s="36"/>
      <c r="H109" s="36"/>
      <c r="I109" s="36"/>
      <c r="J109" s="36"/>
      <c r="K109" s="36"/>
      <c r="L109" s="36"/>
      <c r="M109" s="36"/>
      <c r="N109" s="36"/>
      <c r="O109" s="36"/>
      <c r="P109" s="36"/>
      <c r="Q109" s="36"/>
      <c r="R109" s="36"/>
      <c r="S109" s="36"/>
      <c r="T109" s="36"/>
      <c r="U109" s="36"/>
      <c r="V109" s="36"/>
      <c r="W109" s="36"/>
      <c r="X109" s="36"/>
      <c r="Y109" s="46"/>
    </row>
    <row r="110" spans="1:25" s="4" customFormat="1" x14ac:dyDescent="0.4">
      <c r="A110" s="76"/>
      <c r="B110" s="155"/>
      <c r="C110" s="36" t="s">
        <v>1441</v>
      </c>
      <c r="D110" s="36"/>
      <c r="E110" s="36"/>
      <c r="F110" s="36"/>
      <c r="G110" s="36"/>
      <c r="H110" s="36"/>
      <c r="I110" s="36"/>
      <c r="J110" s="36"/>
      <c r="K110" s="36"/>
      <c r="L110" s="36"/>
      <c r="M110" s="36"/>
      <c r="N110" s="36"/>
      <c r="O110" s="36"/>
      <c r="P110" s="36"/>
      <c r="Q110" s="36"/>
      <c r="R110" s="36"/>
      <c r="S110" s="36"/>
      <c r="T110" s="36"/>
      <c r="U110" s="36"/>
      <c r="V110" s="36"/>
      <c r="W110" s="36"/>
      <c r="X110" s="36"/>
      <c r="Y110" s="46"/>
    </row>
    <row r="111" spans="1:25" x14ac:dyDescent="0.4">
      <c r="A111" s="77"/>
      <c r="B111" s="156"/>
      <c r="C111" s="36" t="s">
        <v>1411</v>
      </c>
      <c r="D111" s="48"/>
      <c r="E111" s="48"/>
      <c r="F111" s="48"/>
      <c r="G111" s="48"/>
      <c r="H111" s="48"/>
      <c r="I111" s="48"/>
      <c r="J111" s="48"/>
      <c r="K111" s="48"/>
      <c r="L111" s="48"/>
      <c r="M111" s="48"/>
      <c r="N111" s="48"/>
      <c r="O111" s="48"/>
      <c r="P111" s="48"/>
      <c r="Q111" s="48"/>
      <c r="R111" s="48"/>
      <c r="S111" s="48"/>
      <c r="T111" s="48"/>
      <c r="U111" s="48"/>
      <c r="V111" s="48"/>
      <c r="W111" s="48"/>
      <c r="X111" s="48"/>
      <c r="Y111" s="49"/>
    </row>
    <row r="112" spans="1:25" x14ac:dyDescent="0.4">
      <c r="A112" s="4"/>
      <c r="B112" s="157"/>
      <c r="C112" s="67"/>
      <c r="D112" s="4"/>
    </row>
    <row r="113" spans="1:25" s="4" customFormat="1" x14ac:dyDescent="0.4">
      <c r="A113" s="262" t="s">
        <v>1447</v>
      </c>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row>
    <row r="114" spans="1:25" s="4" customFormat="1" x14ac:dyDescent="0.4">
      <c r="A114" s="75"/>
      <c r="B114" s="154"/>
      <c r="C114" s="128" t="s">
        <v>1448</v>
      </c>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9"/>
    </row>
    <row r="115" spans="1:25" s="4" customFormat="1" x14ac:dyDescent="0.4">
      <c r="A115" s="76"/>
      <c r="B115" s="155"/>
      <c r="C115" s="11" t="s">
        <v>4051</v>
      </c>
      <c r="D115" s="11"/>
      <c r="E115" s="11"/>
      <c r="F115" s="11"/>
      <c r="G115" s="11"/>
      <c r="H115" s="11"/>
      <c r="I115" s="11"/>
      <c r="J115" s="11"/>
      <c r="K115" s="11"/>
      <c r="L115" s="11"/>
      <c r="M115" s="11"/>
      <c r="N115" s="11"/>
      <c r="O115" s="11"/>
      <c r="P115" s="11"/>
      <c r="Q115" s="11"/>
      <c r="R115" s="11"/>
      <c r="S115" s="11"/>
      <c r="T115" s="11"/>
      <c r="U115" s="11"/>
      <c r="V115" s="11"/>
      <c r="W115" s="11"/>
      <c r="X115" s="11"/>
      <c r="Y115" s="130"/>
    </row>
    <row r="116" spans="1:25" s="4" customFormat="1" x14ac:dyDescent="0.4">
      <c r="A116" s="76"/>
      <c r="B116" s="155"/>
      <c r="C116" s="11" t="s">
        <v>2994</v>
      </c>
      <c r="D116" s="11"/>
      <c r="E116" s="11"/>
      <c r="F116" s="11"/>
      <c r="G116" s="11"/>
      <c r="H116" s="11"/>
      <c r="I116" s="11"/>
      <c r="J116" s="11"/>
      <c r="K116" s="11"/>
      <c r="L116" s="11"/>
      <c r="M116" s="11"/>
      <c r="N116" s="11"/>
      <c r="O116" s="11"/>
      <c r="P116" s="11"/>
      <c r="Q116" s="11"/>
      <c r="R116" s="11"/>
      <c r="S116" s="11"/>
      <c r="T116" s="11"/>
      <c r="U116" s="11"/>
      <c r="V116" s="11"/>
      <c r="W116" s="11"/>
      <c r="X116" s="11"/>
      <c r="Y116" s="130"/>
    </row>
    <row r="117" spans="1:25" s="4" customFormat="1" x14ac:dyDescent="0.4">
      <c r="A117" s="76"/>
      <c r="B117" s="155"/>
      <c r="C117" s="11" t="s">
        <v>1449</v>
      </c>
      <c r="D117" s="11"/>
      <c r="E117" s="11"/>
      <c r="F117" s="11"/>
      <c r="G117" s="11"/>
      <c r="H117" s="11"/>
      <c r="I117" s="11"/>
      <c r="J117" s="11"/>
      <c r="K117" s="11"/>
      <c r="L117" s="11"/>
      <c r="M117" s="11"/>
      <c r="N117" s="11"/>
      <c r="O117" s="11"/>
      <c r="P117" s="11"/>
      <c r="Q117" s="11"/>
      <c r="R117" s="11"/>
      <c r="S117" s="11"/>
      <c r="T117" s="11"/>
      <c r="U117" s="11"/>
      <c r="V117" s="11"/>
      <c r="W117" s="11"/>
      <c r="X117" s="11"/>
      <c r="Y117" s="130"/>
    </row>
    <row r="118" spans="1:25" s="4" customFormat="1" x14ac:dyDescent="0.4">
      <c r="A118" s="11"/>
      <c r="B118" s="153"/>
      <c r="C118" s="11"/>
      <c r="D118" s="11"/>
      <c r="E118" s="11"/>
      <c r="F118" s="11"/>
      <c r="G118" s="11"/>
      <c r="H118" s="11"/>
      <c r="I118" s="11"/>
      <c r="J118" s="11"/>
      <c r="K118" s="11"/>
      <c r="L118" s="11"/>
      <c r="M118" s="11"/>
      <c r="N118" s="11"/>
      <c r="O118" s="11"/>
      <c r="P118" s="11"/>
      <c r="Q118" s="11"/>
      <c r="R118" s="11"/>
      <c r="S118" s="11"/>
      <c r="T118" s="11"/>
      <c r="U118" s="11"/>
      <c r="V118" s="11"/>
      <c r="W118" s="11"/>
      <c r="X118" s="11"/>
      <c r="Y118" s="130"/>
    </row>
    <row r="119" spans="1:25" s="4" customFormat="1" x14ac:dyDescent="0.4">
      <c r="A119" s="259" t="s">
        <v>1298</v>
      </c>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1"/>
    </row>
    <row r="120" spans="1:25" s="4" customFormat="1" x14ac:dyDescent="0.4">
      <c r="A120" s="43" t="s">
        <v>4047</v>
      </c>
      <c r="B120" s="50"/>
      <c r="C120" s="44"/>
      <c r="D120" s="44"/>
      <c r="E120" s="44"/>
      <c r="F120" s="44"/>
      <c r="G120" s="44"/>
      <c r="H120" s="44"/>
      <c r="I120" s="44"/>
      <c r="J120" s="44"/>
      <c r="K120" s="44"/>
      <c r="L120" s="44"/>
      <c r="M120" s="44"/>
      <c r="N120" s="44"/>
      <c r="O120" s="44"/>
      <c r="P120" s="44"/>
      <c r="Q120" s="44"/>
      <c r="R120" s="44"/>
      <c r="S120" s="44"/>
      <c r="T120" s="44"/>
      <c r="U120" s="44"/>
      <c r="V120" s="44"/>
      <c r="W120" s="44"/>
      <c r="X120" s="44"/>
      <c r="Y120" s="45"/>
    </row>
    <row r="121" spans="1:25" s="4" customFormat="1" x14ac:dyDescent="0.4">
      <c r="A121" s="47"/>
      <c r="B121" s="48" t="s">
        <v>4048</v>
      </c>
      <c r="C121" s="48"/>
      <c r="D121" s="48"/>
      <c r="E121" s="48"/>
      <c r="F121" s="48"/>
      <c r="G121" s="48"/>
      <c r="H121" s="48"/>
      <c r="I121" s="48" t="s">
        <v>4049</v>
      </c>
      <c r="J121" s="48"/>
      <c r="K121" s="48"/>
      <c r="L121" s="48"/>
      <c r="M121" s="48"/>
      <c r="N121" s="48"/>
      <c r="O121" s="48"/>
      <c r="P121" s="48"/>
      <c r="Q121" s="48"/>
      <c r="R121" s="48"/>
      <c r="S121" s="48"/>
      <c r="T121" s="48"/>
      <c r="U121" s="48"/>
      <c r="V121" s="48"/>
      <c r="W121" s="48"/>
      <c r="X121" s="48"/>
      <c r="Y121" s="49"/>
    </row>
    <row r="122" spans="1:25" x14ac:dyDescent="0.4">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x14ac:dyDescent="0.4">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x14ac:dyDescent="0.4">
      <c r="A124" s="22" t="s">
        <v>4050</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x14ac:dyDescent="0.4">
      <c r="A125" s="4" t="s">
        <v>1383</v>
      </c>
      <c r="B125" s="4"/>
      <c r="C125" s="4"/>
      <c r="D125" s="253">
        <f>診療情報!C2</f>
        <v>0</v>
      </c>
      <c r="E125" s="253"/>
      <c r="F125" s="253"/>
      <c r="G125" s="253"/>
      <c r="H125" s="253"/>
      <c r="I125" s="253"/>
      <c r="J125" s="253"/>
      <c r="K125" s="253"/>
      <c r="L125" s="4"/>
      <c r="M125" s="4"/>
      <c r="N125" s="4"/>
      <c r="O125" s="4"/>
      <c r="P125" s="4"/>
      <c r="Q125" s="4"/>
      <c r="R125" s="4"/>
      <c r="S125" s="4"/>
      <c r="T125" s="4"/>
      <c r="U125" s="4"/>
      <c r="V125" s="4"/>
      <c r="W125" s="4"/>
      <c r="X125" s="4"/>
      <c r="Y125" s="4"/>
    </row>
  </sheetData>
  <sheetProtection selectLockedCells="1"/>
  <mergeCells count="229">
    <mergeCell ref="A98:E98"/>
    <mergeCell ref="A99:E99"/>
    <mergeCell ref="F88:K88"/>
    <mergeCell ref="F89:K89"/>
    <mergeCell ref="Q85:Y85"/>
    <mergeCell ref="Q86:Y86"/>
    <mergeCell ref="Q87:Y87"/>
    <mergeCell ref="A68:Y68"/>
    <mergeCell ref="A69:G69"/>
    <mergeCell ref="A76:D76"/>
    <mergeCell ref="E76:G76"/>
    <mergeCell ref="H76:K76"/>
    <mergeCell ref="A80:Y81"/>
    <mergeCell ref="A75:G75"/>
    <mergeCell ref="H75:Y75"/>
    <mergeCell ref="M84:Y84"/>
    <mergeCell ref="M85:P85"/>
    <mergeCell ref="M99:R99"/>
    <mergeCell ref="A88:E88"/>
    <mergeCell ref="A90:E90"/>
    <mergeCell ref="A94:E94"/>
    <mergeCell ref="M88:P88"/>
    <mergeCell ref="M89:P89"/>
    <mergeCell ref="M91:P91"/>
    <mergeCell ref="A73:G73"/>
    <mergeCell ref="H73:Y73"/>
    <mergeCell ref="M92:P92"/>
    <mergeCell ref="M93:P93"/>
    <mergeCell ref="M95:Y95"/>
    <mergeCell ref="M96:R96"/>
    <mergeCell ref="V57:Y57"/>
    <mergeCell ref="V58:Y58"/>
    <mergeCell ref="A77:K77"/>
    <mergeCell ref="Q66:Y66"/>
    <mergeCell ref="J66:M66"/>
    <mergeCell ref="H66:I66"/>
    <mergeCell ref="A84:K84"/>
    <mergeCell ref="A85:E85"/>
    <mergeCell ref="U62:V62"/>
    <mergeCell ref="Q62:T62"/>
    <mergeCell ref="N64:Y64"/>
    <mergeCell ref="Q63:Y63"/>
    <mergeCell ref="W62:Y62"/>
    <mergeCell ref="H62:M62"/>
    <mergeCell ref="A86:E86"/>
    <mergeCell ref="M86:P86"/>
    <mergeCell ref="F86:K86"/>
    <mergeCell ref="A65:G65"/>
    <mergeCell ref="A16:Y22"/>
    <mergeCell ref="A33:Y34"/>
    <mergeCell ref="N63:P63"/>
    <mergeCell ref="A70:G70"/>
    <mergeCell ref="H70:Y70"/>
    <mergeCell ref="A71:G71"/>
    <mergeCell ref="H71:Y71"/>
    <mergeCell ref="A72:G72"/>
    <mergeCell ref="H72:Y72"/>
    <mergeCell ref="A66:G66"/>
    <mergeCell ref="N62:P62"/>
    <mergeCell ref="V56:Y56"/>
    <mergeCell ref="L58:U58"/>
    <mergeCell ref="O52:Y52"/>
    <mergeCell ref="V54:Y54"/>
    <mergeCell ref="H44:I44"/>
    <mergeCell ref="K44:L44"/>
    <mergeCell ref="E59:K59"/>
    <mergeCell ref="A55:D55"/>
    <mergeCell ref="A56:D56"/>
    <mergeCell ref="A57:D57"/>
    <mergeCell ref="A58:D58"/>
    <mergeCell ref="E54:K54"/>
    <mergeCell ref="E52:K52"/>
    <mergeCell ref="A74:G74"/>
    <mergeCell ref="H74:Y74"/>
    <mergeCell ref="H69:Y69"/>
    <mergeCell ref="H65:Y65"/>
    <mergeCell ref="Q93:Y93"/>
    <mergeCell ref="A11:Y11"/>
    <mergeCell ref="Q12:Y12"/>
    <mergeCell ref="N12:P12"/>
    <mergeCell ref="Q13:Y13"/>
    <mergeCell ref="N13:P13"/>
    <mergeCell ref="D12:M12"/>
    <mergeCell ref="D13:M13"/>
    <mergeCell ref="A12:C12"/>
    <mergeCell ref="A13:C13"/>
    <mergeCell ref="A25:Y30"/>
    <mergeCell ref="A15:Y15"/>
    <mergeCell ref="A24:Y24"/>
    <mergeCell ref="A32:Y32"/>
    <mergeCell ref="A36:Y36"/>
    <mergeCell ref="A38:G38"/>
    <mergeCell ref="H37:Y37"/>
    <mergeCell ref="H38:Y38"/>
    <mergeCell ref="A59:D59"/>
    <mergeCell ref="L59:U59"/>
    <mergeCell ref="A1:Y1"/>
    <mergeCell ref="F85:K85"/>
    <mergeCell ref="A37:G37"/>
    <mergeCell ref="N44:O44"/>
    <mergeCell ref="L76:Y76"/>
    <mergeCell ref="L77:Y77"/>
    <mergeCell ref="A79:Y79"/>
    <mergeCell ref="H64:M64"/>
    <mergeCell ref="H41:Y41"/>
    <mergeCell ref="A40:Y40"/>
    <mergeCell ref="A61:Y61"/>
    <mergeCell ref="A62:G62"/>
    <mergeCell ref="A63:G63"/>
    <mergeCell ref="A64:G64"/>
    <mergeCell ref="A54:D54"/>
    <mergeCell ref="A41:G41"/>
    <mergeCell ref="V55:Y55"/>
    <mergeCell ref="E58:K58"/>
    <mergeCell ref="N66:P66"/>
    <mergeCell ref="A42:G42"/>
    <mergeCell ref="L52:N52"/>
    <mergeCell ref="A45:D45"/>
    <mergeCell ref="A52:D52"/>
    <mergeCell ref="A53:D53"/>
    <mergeCell ref="A106:Y106"/>
    <mergeCell ref="A119:Y119"/>
    <mergeCell ref="M100:R100"/>
    <mergeCell ref="S96:Y96"/>
    <mergeCell ref="S97:Y97"/>
    <mergeCell ref="S98:Y98"/>
    <mergeCell ref="S99:Y99"/>
    <mergeCell ref="S100:Y100"/>
    <mergeCell ref="Q88:Y88"/>
    <mergeCell ref="Q89:Y89"/>
    <mergeCell ref="Q90:Y90"/>
    <mergeCell ref="Q91:Y91"/>
    <mergeCell ref="Q92:Y92"/>
    <mergeCell ref="M97:R97"/>
    <mergeCell ref="A113:Y113"/>
    <mergeCell ref="M103:P103"/>
    <mergeCell ref="A96:E96"/>
    <mergeCell ref="F96:K96"/>
    <mergeCell ref="A100:E100"/>
    <mergeCell ref="A101:E101"/>
    <mergeCell ref="A102:E102"/>
    <mergeCell ref="A92:K92"/>
    <mergeCell ref="M102:Y102"/>
    <mergeCell ref="A93:E93"/>
    <mergeCell ref="D125:K125"/>
    <mergeCell ref="A103:E103"/>
    <mergeCell ref="A104:E104"/>
    <mergeCell ref="F103:K103"/>
    <mergeCell ref="F104:K104"/>
    <mergeCell ref="M87:P87"/>
    <mergeCell ref="M90:P90"/>
    <mergeCell ref="F87:K87"/>
    <mergeCell ref="Q103:Y103"/>
    <mergeCell ref="M98:R98"/>
    <mergeCell ref="F101:K101"/>
    <mergeCell ref="F102:K102"/>
    <mergeCell ref="F90:K90"/>
    <mergeCell ref="F93:K93"/>
    <mergeCell ref="F94:K94"/>
    <mergeCell ref="F95:K95"/>
    <mergeCell ref="A89:E89"/>
    <mergeCell ref="F98:K98"/>
    <mergeCell ref="A87:E87"/>
    <mergeCell ref="A95:E95"/>
    <mergeCell ref="A97:E97"/>
    <mergeCell ref="F97:K97"/>
    <mergeCell ref="F99:K99"/>
    <mergeCell ref="F100:K100"/>
    <mergeCell ref="H42:Y42"/>
    <mergeCell ref="H43:Y43"/>
    <mergeCell ref="A43:G43"/>
    <mergeCell ref="A44:G44"/>
    <mergeCell ref="E53:Y53"/>
    <mergeCell ref="V59:Y59"/>
    <mergeCell ref="H63:M63"/>
    <mergeCell ref="L54:U54"/>
    <mergeCell ref="L55:U55"/>
    <mergeCell ref="L56:U56"/>
    <mergeCell ref="L57:U57"/>
    <mergeCell ref="E55:K55"/>
    <mergeCell ref="E56:K56"/>
    <mergeCell ref="E57:K57"/>
    <mergeCell ref="L47:P47"/>
    <mergeCell ref="Q47:U47"/>
    <mergeCell ref="B46:F46"/>
    <mergeCell ref="G46:K46"/>
    <mergeCell ref="L46:P46"/>
    <mergeCell ref="Q46:U46"/>
    <mergeCell ref="V46:Y46"/>
    <mergeCell ref="V47:Y47"/>
    <mergeCell ref="W44:Y44"/>
    <mergeCell ref="E45:M45"/>
    <mergeCell ref="P2:R2"/>
    <mergeCell ref="M5:Y5"/>
    <mergeCell ref="M7:Y7"/>
    <mergeCell ref="M8:Y8"/>
    <mergeCell ref="M9:Y9"/>
    <mergeCell ref="H5:L5"/>
    <mergeCell ref="H6:L6"/>
    <mergeCell ref="H7:L7"/>
    <mergeCell ref="H8:L8"/>
    <mergeCell ref="H9:L9"/>
    <mergeCell ref="A2:J2"/>
    <mergeCell ref="A3:G3"/>
    <mergeCell ref="S2:T2"/>
    <mergeCell ref="M6:X6"/>
    <mergeCell ref="Q45:Y45"/>
    <mergeCell ref="B50:F50"/>
    <mergeCell ref="G50:K50"/>
    <mergeCell ref="L50:P50"/>
    <mergeCell ref="Q50:U50"/>
    <mergeCell ref="V50:Y50"/>
    <mergeCell ref="B51:F51"/>
    <mergeCell ref="G51:K51"/>
    <mergeCell ref="L51:P51"/>
    <mergeCell ref="Q51:U51"/>
    <mergeCell ref="V51:Y51"/>
    <mergeCell ref="B48:F48"/>
    <mergeCell ref="G48:K48"/>
    <mergeCell ref="L48:P48"/>
    <mergeCell ref="Q48:U48"/>
    <mergeCell ref="V48:Y48"/>
    <mergeCell ref="B49:F49"/>
    <mergeCell ref="G49:K49"/>
    <mergeCell ref="L49:P49"/>
    <mergeCell ref="Q49:U49"/>
    <mergeCell ref="V49:Y49"/>
    <mergeCell ref="B47:F47"/>
    <mergeCell ref="G47:K47"/>
  </mergeCells>
  <phoneticPr fontId="18"/>
  <conditionalFormatting sqref="A84 A63:A66 A68:A75">
    <cfRule type="expression" dxfId="9" priority="9">
      <formula>$A$36="なし"</formula>
    </cfRule>
  </conditionalFormatting>
  <conditionalFormatting sqref="M95 M85:M93">
    <cfRule type="expression" dxfId="8" priority="8">
      <formula>OR($A$36="C12391:食道/胃|Esophagus/Stomach",$A$36="C12736:腸|Bowel")</formula>
    </cfRule>
  </conditionalFormatting>
  <conditionalFormatting sqref="A76:A77">
    <cfRule type="expression" dxfId="7" priority="6">
      <formula>$A$36="C12971:乳|Breast"</formula>
    </cfRule>
  </conditionalFormatting>
  <printOptions horizontalCentered="1" verticalCentered="1"/>
  <pageMargins left="0.59055118110236227" right="0.59055118110236227" top="0.59055118110236227" bottom="0.59055118110236227" header="0" footer="0"/>
  <pageSetup paperSize="9" scale="94" fitToHeight="3" orientation="portrait" horizontalDpi="300" verticalDpi="300" r:id="rId1"/>
  <headerFooter differentFirst="1">
    <oddFooter xml:space="preserve">&amp;C&amp;P / &amp;N </oddFooter>
    <firstFooter xml:space="preserve">&amp;C&amp;P / &amp;N </firstFooter>
  </headerFooter>
  <rowBreaks count="2" manualBreakCount="2">
    <brk id="38" max="24" man="1"/>
    <brk id="8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1</xdr:col>
                    <xdr:colOff>0</xdr:colOff>
                    <xdr:row>106</xdr:row>
                    <xdr:rowOff>0</xdr:rowOff>
                  </from>
                  <to>
                    <xdr:col>2</xdr:col>
                    <xdr:colOff>0</xdr:colOff>
                    <xdr:row>107</xdr:row>
                    <xdr:rowOff>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xdr:col>
                    <xdr:colOff>0</xdr:colOff>
                    <xdr:row>107</xdr:row>
                    <xdr:rowOff>0</xdr:rowOff>
                  </from>
                  <to>
                    <xdr:col>2</xdr:col>
                    <xdr:colOff>0</xdr:colOff>
                    <xdr:row>108</xdr:row>
                    <xdr:rowOff>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0</xdr:colOff>
                    <xdr:row>110</xdr:row>
                    <xdr:rowOff>0</xdr:rowOff>
                  </from>
                  <to>
                    <xdr:col>2</xdr:col>
                    <xdr:colOff>0</xdr:colOff>
                    <xdr:row>111</xdr:row>
                    <xdr:rowOff>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xdr:col>
                    <xdr:colOff>0</xdr:colOff>
                    <xdr:row>108</xdr:row>
                    <xdr:rowOff>0</xdr:rowOff>
                  </from>
                  <to>
                    <xdr:col>2</xdr:col>
                    <xdr:colOff>0</xdr:colOff>
                    <xdr:row>109</xdr:row>
                    <xdr:rowOff>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xdr:col>
                    <xdr:colOff>0</xdr:colOff>
                    <xdr:row>109</xdr:row>
                    <xdr:rowOff>0</xdr:rowOff>
                  </from>
                  <to>
                    <xdr:col>2</xdr:col>
                    <xdr:colOff>0</xdr:colOff>
                    <xdr:row>110</xdr:row>
                    <xdr:rowOff>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1</xdr:col>
                    <xdr:colOff>0</xdr:colOff>
                    <xdr:row>113</xdr:row>
                    <xdr:rowOff>0</xdr:rowOff>
                  </from>
                  <to>
                    <xdr:col>2</xdr:col>
                    <xdr:colOff>0</xdr:colOff>
                    <xdr:row>114</xdr:row>
                    <xdr:rowOff>0</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1</xdr:col>
                    <xdr:colOff>0</xdr:colOff>
                    <xdr:row>115</xdr:row>
                    <xdr:rowOff>0</xdr:rowOff>
                  </from>
                  <to>
                    <xdr:col>2</xdr:col>
                    <xdr:colOff>0</xdr:colOff>
                    <xdr:row>116</xdr:row>
                    <xdr:rowOff>0</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1</xdr:col>
                    <xdr:colOff>0</xdr:colOff>
                    <xdr:row>116</xdr:row>
                    <xdr:rowOff>0</xdr:rowOff>
                  </from>
                  <to>
                    <xdr:col>2</xdr:col>
                    <xdr:colOff>0</xdr:colOff>
                    <xdr:row>117</xdr:row>
                    <xdr:rowOff>0</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1</xdr:col>
                    <xdr:colOff>0</xdr:colOff>
                    <xdr:row>113</xdr:row>
                    <xdr:rowOff>0</xdr:rowOff>
                  </from>
                  <to>
                    <xdr:col>2</xdr:col>
                    <xdr:colOff>0</xdr:colOff>
                    <xdr:row>114</xdr:row>
                    <xdr:rowOff>0</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1</xdr:col>
                    <xdr:colOff>0</xdr:colOff>
                    <xdr:row>114</xdr:row>
                    <xdr:rowOff>0</xdr:rowOff>
                  </from>
                  <to>
                    <xdr:col>2</xdr:col>
                    <xdr:colOff>0</xdr:colOff>
                    <xdr:row>114</xdr:row>
                    <xdr:rowOff>247650</xdr:rowOff>
                  </to>
                </anchor>
              </controlPr>
            </control>
          </mc:Choice>
        </mc:AlternateContent>
        <mc:AlternateContent xmlns:mc="http://schemas.openxmlformats.org/markup-compatibility/2006">
          <mc:Choice Requires="x14">
            <control shapeId="3093" r:id="rId15" name="Check Box 21">
              <controlPr defaultSize="0" autoFill="0" autoLine="0" autoPict="0">
                <anchor moveWithCells="1">
                  <from>
                    <xdr:col>1</xdr:col>
                    <xdr:colOff>0</xdr:colOff>
                    <xdr:row>115</xdr:row>
                    <xdr:rowOff>0</xdr:rowOff>
                  </from>
                  <to>
                    <xdr:col>2</xdr:col>
                    <xdr:colOff>0</xdr:colOff>
                    <xdr:row>116</xdr:row>
                    <xdr:rowOff>0</xdr:rowOff>
                  </to>
                </anchor>
              </controlPr>
            </control>
          </mc:Choice>
        </mc:AlternateContent>
        <mc:AlternateContent xmlns:mc="http://schemas.openxmlformats.org/markup-compatibility/2006">
          <mc:Choice Requires="x14">
            <control shapeId="3094" r:id="rId16" name="Check Box 22">
              <controlPr defaultSize="0" autoFill="0" autoLine="0" autoPict="0">
                <anchor moveWithCells="1">
                  <from>
                    <xdr:col>1</xdr:col>
                    <xdr:colOff>0</xdr:colOff>
                    <xdr:row>116</xdr:row>
                    <xdr:rowOff>0</xdr:rowOff>
                  </from>
                  <to>
                    <xdr:col>2</xdr:col>
                    <xdr:colOff>0</xdr:colOff>
                    <xdr:row>117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EF8FD09A-B18C-4536-AEBD-29851F89EBD3}">
            <xm:f>がん種情報!$B$2="C12971:乳|Breast"</xm:f>
            <x14:dxf>
              <font>
                <b/>
                <i val="0"/>
                <color theme="0"/>
              </font>
              <fill>
                <patternFill>
                  <bgColor theme="1" tint="0.499984740745262"/>
                </patternFill>
              </fill>
            </x14:dxf>
          </x14:cfRule>
          <xm:sqref>A84</xm:sqref>
        </x14:conditionalFormatting>
        <x14:conditionalFormatting xmlns:xm="http://schemas.microsoft.com/office/excel/2006/main">
          <x14:cfRule type="expression" priority="4" id="{78A27357-9F93-4E0B-8463-812D82C16D23}">
            <xm:f>がん種情報!$B$2="C12468:肺|Lung"</xm:f>
            <x14:dxf>
              <font>
                <b/>
                <i val="0"/>
                <color theme="0"/>
              </font>
              <fill>
                <patternFill>
                  <bgColor theme="1" tint="0.499984740745262"/>
                </patternFill>
              </fill>
            </x14:dxf>
          </x14:cfRule>
          <xm:sqref>A92</xm:sqref>
        </x14:conditionalFormatting>
        <x14:conditionalFormatting xmlns:xm="http://schemas.microsoft.com/office/excel/2006/main">
          <x14:cfRule type="expression" priority="3" id="{9119749D-675C-46F1-9C96-C816E05390D9}">
            <xm:f>OR(がん種情報!$B$2="C12391:食道/胃|Esophagus/Stomach",がん種情報!$B$2="C12736:腸|Bowel")</xm:f>
            <x14:dxf>
              <font>
                <b/>
                <i val="0"/>
                <color theme="0"/>
              </font>
              <fill>
                <patternFill>
                  <bgColor theme="1" tint="0.499984740745262"/>
                </patternFill>
              </fill>
            </x14:dxf>
          </x14:cfRule>
          <xm:sqref>M84</xm:sqref>
        </x14:conditionalFormatting>
        <x14:conditionalFormatting xmlns:xm="http://schemas.microsoft.com/office/excel/2006/main">
          <x14:cfRule type="expression" priority="2" id="{10A850A8-49EC-4F01-9F57-7AA1A1275B48}">
            <xm:f>がん種情報!$B$2="C12392:肝|Liver"</xm:f>
            <x14:dxf>
              <font>
                <b/>
                <i val="0"/>
                <color theme="0"/>
              </font>
              <fill>
                <patternFill>
                  <bgColor theme="1" tint="0.499984740745262"/>
                </patternFill>
              </fill>
            </x14:dxf>
          </x14:cfRule>
          <xm:sqref>M95</xm:sqref>
        </x14:conditionalFormatting>
        <x14:conditionalFormatting xmlns:xm="http://schemas.microsoft.com/office/excel/2006/main">
          <x14:cfRule type="expression" priority="1" id="{570E54D9-5E63-4D53-908E-45019810EA74}">
            <xm:f>がん種情報!$B$2="C12470:皮膚|Skin"</xm:f>
            <x14:dxf>
              <font>
                <b/>
                <i val="0"/>
                <color theme="0"/>
              </font>
              <fill>
                <patternFill>
                  <bgColor theme="1" tint="0.499984740745262"/>
                </patternFill>
              </fill>
            </x14:dxf>
          </x14:cfRule>
          <xm:sqref>M102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showRowColHeaders="0" zoomScale="80" zoomScaleNormal="80" workbookViewId="0"/>
  </sheetViews>
  <sheetFormatPr defaultColWidth="3" defaultRowHeight="18.75" x14ac:dyDescent="0.4"/>
  <cols>
    <col min="1" max="16384" width="3" style="4"/>
  </cols>
  <sheetData>
    <row r="1" spans="1:24" x14ac:dyDescent="0.4">
      <c r="A1" s="14" t="s">
        <v>1311</v>
      </c>
    </row>
    <row r="4" spans="1:24" x14ac:dyDescent="0.4">
      <c r="K4" s="4" t="s">
        <v>1312</v>
      </c>
    </row>
    <row r="8" spans="1:24" x14ac:dyDescent="0.4">
      <c r="F8" s="4" t="s">
        <v>1313</v>
      </c>
      <c r="X8" s="4" t="s">
        <v>1314</v>
      </c>
    </row>
    <row r="12" spans="1:24" x14ac:dyDescent="0.4">
      <c r="S12" s="4" t="s">
        <v>1315</v>
      </c>
    </row>
    <row r="16" spans="1:24" x14ac:dyDescent="0.4">
      <c r="K16" s="4" t="s">
        <v>1316</v>
      </c>
    </row>
    <row r="20" spans="6:24" x14ac:dyDescent="0.4">
      <c r="F20" s="4" t="s">
        <v>1317</v>
      </c>
      <c r="X20" s="4" t="s">
        <v>1316</v>
      </c>
    </row>
    <row r="24" spans="6:24" x14ac:dyDescent="0.4">
      <c r="S24" s="4" t="s">
        <v>1317</v>
      </c>
    </row>
    <row r="28" spans="6:24" x14ac:dyDescent="0.4">
      <c r="K28" s="4" t="s">
        <v>1318</v>
      </c>
    </row>
    <row r="32" spans="6:24" x14ac:dyDescent="0.4">
      <c r="X32" s="4" t="s">
        <v>1316</v>
      </c>
    </row>
    <row r="33" spans="6:19" x14ac:dyDescent="0.4">
      <c r="F33" s="4" t="s">
        <v>1319</v>
      </c>
    </row>
    <row r="36" spans="6:19" x14ac:dyDescent="0.4">
      <c r="S36" s="4" t="s">
        <v>1317</v>
      </c>
    </row>
  </sheetData>
  <sheetProtection selectLockedCells="1" selectUnlockedCells="1"/>
  <phoneticPr fontId="18"/>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1"/>
  <sheetViews>
    <sheetView zoomScale="80" zoomScaleNormal="80" workbookViewId="0"/>
  </sheetViews>
  <sheetFormatPr defaultColWidth="9" defaultRowHeight="18.75" x14ac:dyDescent="0.4"/>
  <cols>
    <col min="1" max="1" width="34.75" style="82" customWidth="1"/>
    <col min="2" max="2" width="21.75" style="82" customWidth="1"/>
    <col min="3" max="3" width="4.75" style="82" customWidth="1"/>
    <col min="4" max="10" width="18.625" style="82" customWidth="1"/>
    <col min="11" max="16384" width="9" style="82"/>
  </cols>
  <sheetData>
    <row r="1" spans="1:10" x14ac:dyDescent="0.4">
      <c r="A1" s="82" t="s">
        <v>1466</v>
      </c>
    </row>
    <row r="2" spans="1:10" x14ac:dyDescent="0.4">
      <c r="D2" s="306" t="s">
        <v>1467</v>
      </c>
      <c r="E2" s="306"/>
      <c r="F2" s="306"/>
      <c r="G2" s="306"/>
      <c r="H2" s="306"/>
      <c r="I2" s="306"/>
      <c r="J2" s="306"/>
    </row>
    <row r="3" spans="1:10" x14ac:dyDescent="0.4">
      <c r="A3" s="83" t="s">
        <v>1468</v>
      </c>
      <c r="B3" s="83" t="s">
        <v>1469</v>
      </c>
      <c r="C3" s="84"/>
      <c r="D3" s="83" t="s">
        <v>1470</v>
      </c>
      <c r="E3" s="83" t="s">
        <v>1471</v>
      </c>
      <c r="F3" s="83" t="s">
        <v>1472</v>
      </c>
      <c r="G3" s="83" t="s">
        <v>1473</v>
      </c>
      <c r="H3" s="83" t="s">
        <v>1474</v>
      </c>
      <c r="I3" s="83" t="s">
        <v>1475</v>
      </c>
      <c r="J3" s="83" t="s">
        <v>1476</v>
      </c>
    </row>
    <row r="4" spans="1:10" x14ac:dyDescent="0.4">
      <c r="A4" s="85" t="s">
        <v>1477</v>
      </c>
      <c r="B4" s="85" t="s">
        <v>1478</v>
      </c>
      <c r="C4" s="84"/>
      <c r="D4" s="85" t="s">
        <v>1478</v>
      </c>
      <c r="E4" s="85"/>
      <c r="F4" s="85"/>
      <c r="G4" s="85"/>
      <c r="H4" s="85"/>
      <c r="I4" s="85"/>
      <c r="J4" s="85"/>
    </row>
    <row r="5" spans="1:10" x14ac:dyDescent="0.4">
      <c r="A5" s="85" t="s">
        <v>1479</v>
      </c>
      <c r="B5" s="85" t="s">
        <v>1480</v>
      </c>
      <c r="C5" s="84"/>
      <c r="D5" s="85" t="s">
        <v>1481</v>
      </c>
      <c r="E5" s="85" t="s">
        <v>1480</v>
      </c>
      <c r="F5" s="85"/>
      <c r="G5" s="85"/>
      <c r="H5" s="85"/>
      <c r="I5" s="85"/>
      <c r="J5" s="85"/>
    </row>
    <row r="6" spans="1:10" x14ac:dyDescent="0.4">
      <c r="A6" s="85" t="s">
        <v>1482</v>
      </c>
      <c r="B6" s="85" t="s">
        <v>925</v>
      </c>
      <c r="C6" s="84"/>
      <c r="D6" s="85" t="s">
        <v>1481</v>
      </c>
      <c r="E6" s="85" t="s">
        <v>925</v>
      </c>
      <c r="F6" s="85"/>
      <c r="G6" s="85"/>
      <c r="H6" s="85"/>
      <c r="I6" s="85"/>
      <c r="J6" s="85"/>
    </row>
    <row r="7" spans="1:10" x14ac:dyDescent="0.4">
      <c r="A7" s="85" t="s">
        <v>1483</v>
      </c>
      <c r="B7" s="85" t="s">
        <v>1484</v>
      </c>
      <c r="C7" s="84"/>
      <c r="D7" s="85" t="s">
        <v>1481</v>
      </c>
      <c r="E7" s="85" t="s">
        <v>1484</v>
      </c>
      <c r="F7" s="85"/>
      <c r="G7" s="85"/>
      <c r="H7" s="85"/>
      <c r="I7" s="85"/>
      <c r="J7" s="85"/>
    </row>
    <row r="8" spans="1:10" x14ac:dyDescent="0.4">
      <c r="A8" s="85" t="s">
        <v>1485</v>
      </c>
      <c r="B8" s="85" t="s">
        <v>1486</v>
      </c>
      <c r="C8" s="84"/>
      <c r="D8" s="85" t="s">
        <v>1486</v>
      </c>
      <c r="E8" s="85"/>
      <c r="F8" s="85"/>
      <c r="G8" s="85"/>
      <c r="H8" s="85"/>
      <c r="I8" s="85"/>
      <c r="J8" s="85"/>
    </row>
    <row r="9" spans="1:10" x14ac:dyDescent="0.4">
      <c r="A9" s="85" t="s">
        <v>1487</v>
      </c>
      <c r="B9" s="85" t="s">
        <v>1488</v>
      </c>
      <c r="C9" s="84"/>
      <c r="D9" s="85" t="s">
        <v>1481</v>
      </c>
      <c r="E9" s="85" t="s">
        <v>1488</v>
      </c>
      <c r="F9" s="85"/>
      <c r="G9" s="85"/>
      <c r="H9" s="85"/>
      <c r="I9" s="85"/>
      <c r="J9" s="85"/>
    </row>
    <row r="10" spans="1:10" x14ac:dyDescent="0.4">
      <c r="A10" s="85" t="s">
        <v>1489</v>
      </c>
      <c r="B10" s="85" t="s">
        <v>926</v>
      </c>
      <c r="C10" s="84"/>
      <c r="D10" s="85"/>
      <c r="E10" s="85" t="s">
        <v>1481</v>
      </c>
      <c r="F10" s="85" t="s">
        <v>926</v>
      </c>
      <c r="G10" s="85"/>
      <c r="H10" s="85"/>
      <c r="I10" s="85"/>
      <c r="J10" s="85"/>
    </row>
    <row r="11" spans="1:10" x14ac:dyDescent="0.4">
      <c r="A11" s="85" t="s">
        <v>928</v>
      </c>
      <c r="B11" s="85" t="s">
        <v>927</v>
      </c>
      <c r="C11" s="84"/>
      <c r="D11" s="85"/>
      <c r="E11" s="85" t="s">
        <v>1481</v>
      </c>
      <c r="F11" s="85" t="s">
        <v>927</v>
      </c>
      <c r="G11" s="85"/>
      <c r="H11" s="85"/>
      <c r="I11" s="85"/>
      <c r="J11" s="85"/>
    </row>
    <row r="12" spans="1:10" ht="27" x14ac:dyDescent="0.4">
      <c r="A12" s="85" t="s">
        <v>930</v>
      </c>
      <c r="B12" s="85" t="s">
        <v>929</v>
      </c>
      <c r="C12" s="84"/>
      <c r="D12" s="85"/>
      <c r="E12" s="85" t="s">
        <v>1481</v>
      </c>
      <c r="F12" s="85" t="s">
        <v>929</v>
      </c>
      <c r="G12" s="85"/>
      <c r="H12" s="85"/>
      <c r="I12" s="85"/>
      <c r="J12" s="85"/>
    </row>
    <row r="13" spans="1:10" x14ac:dyDescent="0.4">
      <c r="A13" s="85" t="s">
        <v>1490</v>
      </c>
      <c r="B13" s="85" t="s">
        <v>1491</v>
      </c>
      <c r="C13" s="84"/>
      <c r="D13" s="85" t="s">
        <v>1491</v>
      </c>
      <c r="E13" s="85"/>
      <c r="F13" s="85"/>
      <c r="G13" s="85"/>
      <c r="H13" s="85"/>
      <c r="I13" s="85"/>
      <c r="J13" s="85"/>
    </row>
    <row r="14" spans="1:10" x14ac:dyDescent="0.4">
      <c r="A14" s="85" t="s">
        <v>1492</v>
      </c>
      <c r="B14" s="85" t="s">
        <v>1493</v>
      </c>
      <c r="C14" s="84"/>
      <c r="D14" s="85" t="s">
        <v>1481</v>
      </c>
      <c r="E14" s="85" t="s">
        <v>1493</v>
      </c>
      <c r="F14" s="85"/>
      <c r="G14" s="85"/>
      <c r="H14" s="85"/>
      <c r="I14" s="85"/>
      <c r="J14" s="85"/>
    </row>
    <row r="15" spans="1:10" x14ac:dyDescent="0.4">
      <c r="A15" s="85" t="s">
        <v>933</v>
      </c>
      <c r="B15" s="85" t="s">
        <v>932</v>
      </c>
      <c r="C15" s="84"/>
      <c r="D15" s="85"/>
      <c r="E15" s="85" t="s">
        <v>1481</v>
      </c>
      <c r="F15" s="85" t="s">
        <v>932</v>
      </c>
      <c r="G15" s="85"/>
      <c r="H15" s="85"/>
      <c r="I15" s="85"/>
      <c r="J15" s="85"/>
    </row>
    <row r="16" spans="1:10" x14ac:dyDescent="0.4">
      <c r="A16" s="85" t="s">
        <v>935</v>
      </c>
      <c r="B16" s="85" t="s">
        <v>934</v>
      </c>
      <c r="C16" s="84"/>
      <c r="D16" s="85"/>
      <c r="E16" s="85" t="s">
        <v>1481</v>
      </c>
      <c r="F16" s="85" t="s">
        <v>934</v>
      </c>
      <c r="G16" s="85"/>
      <c r="H16" s="85"/>
      <c r="I16" s="85"/>
      <c r="J16" s="85"/>
    </row>
    <row r="17" spans="1:10" x14ac:dyDescent="0.4">
      <c r="A17" s="85" t="s">
        <v>936</v>
      </c>
      <c r="B17" s="85" t="s">
        <v>1494</v>
      </c>
      <c r="C17" s="84"/>
      <c r="D17" s="85"/>
      <c r="E17" s="85" t="s">
        <v>1481</v>
      </c>
      <c r="F17" s="85" t="s">
        <v>1494</v>
      </c>
      <c r="G17" s="85"/>
      <c r="H17" s="85"/>
      <c r="I17" s="85"/>
      <c r="J17" s="85"/>
    </row>
    <row r="18" spans="1:10" x14ac:dyDescent="0.4">
      <c r="A18" s="85" t="s">
        <v>1495</v>
      </c>
      <c r="B18" s="85" t="s">
        <v>931</v>
      </c>
      <c r="C18" s="84"/>
      <c r="D18" s="85" t="s">
        <v>1481</v>
      </c>
      <c r="E18" s="85" t="s">
        <v>931</v>
      </c>
      <c r="F18" s="85"/>
      <c r="G18" s="85"/>
      <c r="H18" s="85"/>
      <c r="I18" s="85"/>
      <c r="J18" s="85"/>
    </row>
    <row r="19" spans="1:10" ht="27" x14ac:dyDescent="0.4">
      <c r="A19" s="85" t="s">
        <v>937</v>
      </c>
      <c r="B19" s="85" t="s">
        <v>1496</v>
      </c>
      <c r="C19" s="84"/>
      <c r="D19" s="85"/>
      <c r="E19" s="85" t="s">
        <v>1481</v>
      </c>
      <c r="F19" s="85" t="s">
        <v>1496</v>
      </c>
      <c r="G19" s="85"/>
      <c r="H19" s="85"/>
      <c r="I19" s="85"/>
      <c r="J19" s="85"/>
    </row>
    <row r="20" spans="1:10" x14ac:dyDescent="0.4">
      <c r="A20" s="85" t="s">
        <v>938</v>
      </c>
      <c r="B20" s="85" t="s">
        <v>1497</v>
      </c>
      <c r="C20" s="84"/>
      <c r="D20" s="85"/>
      <c r="E20" s="85" t="s">
        <v>1481</v>
      </c>
      <c r="F20" s="85" t="s">
        <v>1497</v>
      </c>
      <c r="G20" s="85"/>
      <c r="H20" s="85"/>
      <c r="I20" s="85"/>
      <c r="J20" s="85"/>
    </row>
    <row r="21" spans="1:10" x14ac:dyDescent="0.4">
      <c r="A21" s="85" t="s">
        <v>939</v>
      </c>
      <c r="B21" s="85" t="s">
        <v>1498</v>
      </c>
      <c r="C21" s="84"/>
      <c r="D21" s="85"/>
      <c r="E21" s="85" t="s">
        <v>1481</v>
      </c>
      <c r="F21" s="85" t="s">
        <v>1498</v>
      </c>
      <c r="G21" s="85"/>
      <c r="H21" s="85"/>
      <c r="I21" s="85"/>
      <c r="J21" s="85"/>
    </row>
    <row r="22" spans="1:10" x14ac:dyDescent="0.4">
      <c r="A22" s="85" t="s">
        <v>1499</v>
      </c>
      <c r="B22" s="85" t="s">
        <v>1500</v>
      </c>
      <c r="C22" s="84"/>
      <c r="D22" s="85" t="s">
        <v>1481</v>
      </c>
      <c r="E22" s="85" t="s">
        <v>1500</v>
      </c>
      <c r="F22" s="85"/>
      <c r="G22" s="85"/>
      <c r="H22" s="85"/>
      <c r="I22" s="85"/>
      <c r="J22" s="85"/>
    </row>
    <row r="23" spans="1:10" ht="27" x14ac:dyDescent="0.4">
      <c r="A23" s="85" t="s">
        <v>1501</v>
      </c>
      <c r="B23" s="85" t="s">
        <v>1502</v>
      </c>
      <c r="C23" s="84"/>
      <c r="D23" s="85" t="s">
        <v>1481</v>
      </c>
      <c r="E23" s="85" t="s">
        <v>1502</v>
      </c>
      <c r="F23" s="85"/>
      <c r="G23" s="85"/>
      <c r="H23" s="85"/>
      <c r="I23" s="85"/>
      <c r="J23" s="85"/>
    </row>
    <row r="24" spans="1:10" x14ac:dyDescent="0.4">
      <c r="A24" s="85" t="s">
        <v>1503</v>
      </c>
      <c r="B24" s="85" t="s">
        <v>1504</v>
      </c>
      <c r="C24" s="84"/>
      <c r="D24" s="85" t="s">
        <v>1504</v>
      </c>
      <c r="E24" s="85"/>
      <c r="F24" s="85"/>
      <c r="G24" s="85"/>
      <c r="H24" s="85"/>
      <c r="I24" s="85"/>
      <c r="J24" s="85"/>
    </row>
    <row r="25" spans="1:10" x14ac:dyDescent="0.4">
      <c r="A25" s="85" t="s">
        <v>1505</v>
      </c>
      <c r="B25" s="85" t="s">
        <v>940</v>
      </c>
      <c r="C25" s="84"/>
      <c r="D25" s="85" t="s">
        <v>1481</v>
      </c>
      <c r="E25" s="85" t="s">
        <v>940</v>
      </c>
      <c r="F25" s="85"/>
      <c r="G25" s="85"/>
      <c r="H25" s="85"/>
      <c r="I25" s="85"/>
      <c r="J25" s="85"/>
    </row>
    <row r="26" spans="1:10" x14ac:dyDescent="0.4">
      <c r="A26" s="85" t="s">
        <v>1506</v>
      </c>
      <c r="B26" s="85" t="s">
        <v>941</v>
      </c>
      <c r="C26" s="84"/>
      <c r="D26" s="85" t="s">
        <v>1481</v>
      </c>
      <c r="E26" s="85" t="s">
        <v>941</v>
      </c>
      <c r="F26" s="85"/>
      <c r="G26" s="85"/>
      <c r="H26" s="85"/>
      <c r="I26" s="85"/>
      <c r="J26" s="85"/>
    </row>
    <row r="27" spans="1:10" x14ac:dyDescent="0.4">
      <c r="A27" s="85" t="s">
        <v>1507</v>
      </c>
      <c r="B27" s="85" t="s">
        <v>1508</v>
      </c>
      <c r="C27" s="84"/>
      <c r="D27" s="85" t="s">
        <v>1481</v>
      </c>
      <c r="E27" s="85" t="s">
        <v>1508</v>
      </c>
      <c r="F27" s="85"/>
      <c r="G27" s="85"/>
      <c r="H27" s="85"/>
      <c r="I27" s="85"/>
      <c r="J27" s="85"/>
    </row>
    <row r="28" spans="1:10" ht="27" x14ac:dyDescent="0.4">
      <c r="A28" s="85" t="s">
        <v>1509</v>
      </c>
      <c r="B28" s="85" t="s">
        <v>1510</v>
      </c>
      <c r="C28" s="84"/>
      <c r="D28" s="85" t="s">
        <v>1481</v>
      </c>
      <c r="E28" s="85" t="s">
        <v>1510</v>
      </c>
      <c r="F28" s="85"/>
      <c r="G28" s="85"/>
      <c r="H28" s="85"/>
      <c r="I28" s="85"/>
      <c r="J28" s="85"/>
    </row>
    <row r="29" spans="1:10" ht="27" x14ac:dyDescent="0.4">
      <c r="A29" s="85" t="s">
        <v>1511</v>
      </c>
      <c r="B29" s="85" t="s">
        <v>1512</v>
      </c>
      <c r="C29" s="84"/>
      <c r="D29" s="85" t="s">
        <v>1481</v>
      </c>
      <c r="E29" s="85" t="s">
        <v>1512</v>
      </c>
      <c r="F29" s="85"/>
      <c r="G29" s="85"/>
      <c r="H29" s="85"/>
      <c r="I29" s="85"/>
      <c r="J29" s="85"/>
    </row>
    <row r="30" spans="1:10" x14ac:dyDescent="0.4">
      <c r="A30" s="85" t="s">
        <v>1513</v>
      </c>
      <c r="B30" s="85" t="s">
        <v>1514</v>
      </c>
      <c r="C30" s="84"/>
      <c r="D30" s="85" t="s">
        <v>1481</v>
      </c>
      <c r="E30" s="85" t="s">
        <v>1514</v>
      </c>
      <c r="F30" s="85"/>
      <c r="G30" s="85"/>
      <c r="H30" s="85"/>
      <c r="I30" s="85"/>
      <c r="J30" s="85"/>
    </row>
    <row r="31" spans="1:10" ht="27" x14ac:dyDescent="0.4">
      <c r="A31" s="85" t="s">
        <v>1515</v>
      </c>
      <c r="B31" s="85" t="s">
        <v>1516</v>
      </c>
      <c r="C31" s="84"/>
      <c r="D31" s="85" t="s">
        <v>1481</v>
      </c>
      <c r="E31" s="85" t="s">
        <v>1516</v>
      </c>
      <c r="F31" s="85"/>
      <c r="G31" s="85"/>
      <c r="H31" s="85"/>
      <c r="I31" s="85"/>
      <c r="J31" s="85"/>
    </row>
    <row r="32" spans="1:10" ht="27" x14ac:dyDescent="0.4">
      <c r="A32" s="85" t="s">
        <v>1517</v>
      </c>
      <c r="B32" s="85" t="s">
        <v>1518</v>
      </c>
      <c r="C32" s="84"/>
      <c r="D32" s="85" t="s">
        <v>1481</v>
      </c>
      <c r="E32" s="85" t="s">
        <v>1518</v>
      </c>
      <c r="F32" s="85"/>
      <c r="G32" s="85"/>
      <c r="H32" s="85"/>
      <c r="I32" s="85"/>
      <c r="J32" s="85"/>
    </row>
    <row r="33" spans="1:10" x14ac:dyDescent="0.4">
      <c r="A33" s="85" t="s">
        <v>1519</v>
      </c>
      <c r="B33" s="85" t="s">
        <v>1520</v>
      </c>
      <c r="C33" s="84"/>
      <c r="D33" s="85" t="s">
        <v>1481</v>
      </c>
      <c r="E33" s="85" t="s">
        <v>1520</v>
      </c>
      <c r="F33" s="85"/>
      <c r="G33" s="85"/>
      <c r="H33" s="85"/>
      <c r="I33" s="85"/>
      <c r="J33" s="85"/>
    </row>
    <row r="34" spans="1:10" x14ac:dyDescent="0.4">
      <c r="A34" s="85" t="s">
        <v>1521</v>
      </c>
      <c r="B34" s="85" t="s">
        <v>1522</v>
      </c>
      <c r="C34" s="84"/>
      <c r="D34" s="85" t="s">
        <v>1481</v>
      </c>
      <c r="E34" s="85" t="s">
        <v>1522</v>
      </c>
      <c r="F34" s="85"/>
      <c r="G34" s="85"/>
      <c r="H34" s="85"/>
      <c r="I34" s="85"/>
      <c r="J34" s="85"/>
    </row>
    <row r="35" spans="1:10" x14ac:dyDescent="0.4">
      <c r="A35" s="85" t="s">
        <v>1523</v>
      </c>
      <c r="B35" s="85" t="s">
        <v>942</v>
      </c>
      <c r="C35" s="84"/>
      <c r="D35" s="85" t="s">
        <v>1481</v>
      </c>
      <c r="E35" s="85" t="s">
        <v>942</v>
      </c>
      <c r="F35" s="85"/>
      <c r="G35" s="85"/>
      <c r="H35" s="85"/>
      <c r="I35" s="85"/>
      <c r="J35" s="85"/>
    </row>
    <row r="36" spans="1:10" x14ac:dyDescent="0.4">
      <c r="A36" s="85" t="s">
        <v>944</v>
      </c>
      <c r="B36" s="85" t="s">
        <v>943</v>
      </c>
      <c r="C36" s="84"/>
      <c r="D36" s="85"/>
      <c r="E36" s="85" t="s">
        <v>1481</v>
      </c>
      <c r="F36" s="85" t="s">
        <v>943</v>
      </c>
      <c r="G36" s="85"/>
      <c r="H36" s="85"/>
      <c r="I36" s="85"/>
      <c r="J36" s="85"/>
    </row>
    <row r="37" spans="1:10" x14ac:dyDescent="0.4">
      <c r="A37" s="85" t="s">
        <v>1524</v>
      </c>
      <c r="B37" s="85" t="s">
        <v>1525</v>
      </c>
      <c r="C37" s="84"/>
      <c r="D37" s="85" t="s">
        <v>1481</v>
      </c>
      <c r="E37" s="85" t="s">
        <v>1525</v>
      </c>
      <c r="F37" s="85"/>
      <c r="G37" s="85"/>
      <c r="H37" s="85"/>
      <c r="I37" s="85"/>
      <c r="J37" s="85"/>
    </row>
    <row r="38" spans="1:10" x14ac:dyDescent="0.4">
      <c r="A38" s="85" t="s">
        <v>946</v>
      </c>
      <c r="B38" s="85" t="s">
        <v>945</v>
      </c>
      <c r="C38" s="84"/>
      <c r="D38" s="85"/>
      <c r="E38" s="85" t="s">
        <v>1481</v>
      </c>
      <c r="F38" s="85" t="s">
        <v>945</v>
      </c>
      <c r="G38" s="85"/>
      <c r="H38" s="85"/>
      <c r="I38" s="85"/>
      <c r="J38" s="85"/>
    </row>
    <row r="39" spans="1:10" ht="27" x14ac:dyDescent="0.4">
      <c r="A39" s="85" t="s">
        <v>948</v>
      </c>
      <c r="B39" s="85" t="s">
        <v>947</v>
      </c>
      <c r="C39" s="84"/>
      <c r="D39" s="85"/>
      <c r="E39" s="85" t="s">
        <v>1481</v>
      </c>
      <c r="F39" s="85" t="s">
        <v>947</v>
      </c>
      <c r="G39" s="85"/>
      <c r="H39" s="85"/>
      <c r="I39" s="85"/>
      <c r="J39" s="85"/>
    </row>
    <row r="40" spans="1:10" x14ac:dyDescent="0.4">
      <c r="A40" s="85" t="s">
        <v>949</v>
      </c>
      <c r="B40" s="85" t="s">
        <v>1526</v>
      </c>
      <c r="C40" s="84"/>
      <c r="D40" s="85"/>
      <c r="E40" s="85" t="s">
        <v>1481</v>
      </c>
      <c r="F40" s="85" t="s">
        <v>1526</v>
      </c>
      <c r="G40" s="85"/>
      <c r="H40" s="85"/>
      <c r="I40" s="85"/>
      <c r="J40" s="85"/>
    </row>
    <row r="41" spans="1:10" x14ac:dyDescent="0.4">
      <c r="A41" s="85" t="s">
        <v>1527</v>
      </c>
      <c r="B41" s="85" t="s">
        <v>1528</v>
      </c>
      <c r="C41" s="84"/>
      <c r="D41" s="85" t="s">
        <v>1481</v>
      </c>
      <c r="E41" s="85" t="s">
        <v>1528</v>
      </c>
      <c r="F41" s="85"/>
      <c r="G41" s="85"/>
      <c r="H41" s="85"/>
      <c r="I41" s="85"/>
      <c r="J41" s="85"/>
    </row>
    <row r="42" spans="1:10" x14ac:dyDescent="0.4">
      <c r="A42" s="85" t="s">
        <v>1529</v>
      </c>
      <c r="B42" s="85" t="s">
        <v>1530</v>
      </c>
      <c r="C42" s="84"/>
      <c r="D42" s="85" t="s">
        <v>1530</v>
      </c>
      <c r="E42" s="85"/>
      <c r="F42" s="85"/>
      <c r="G42" s="85"/>
      <c r="H42" s="85"/>
      <c r="I42" s="85"/>
      <c r="J42" s="85"/>
    </row>
    <row r="43" spans="1:10" x14ac:dyDescent="0.4">
      <c r="A43" s="85" t="s">
        <v>1531</v>
      </c>
      <c r="B43" s="85" t="s">
        <v>1532</v>
      </c>
      <c r="C43" s="84"/>
      <c r="D43" s="85" t="s">
        <v>1481</v>
      </c>
      <c r="E43" s="85" t="s">
        <v>1532</v>
      </c>
      <c r="F43" s="85"/>
      <c r="G43" s="85"/>
      <c r="H43" s="85"/>
      <c r="I43" s="85"/>
      <c r="J43" s="85"/>
    </row>
    <row r="44" spans="1:10" x14ac:dyDescent="0.4">
      <c r="A44" s="85" t="s">
        <v>1533</v>
      </c>
      <c r="B44" s="85" t="s">
        <v>1534</v>
      </c>
      <c r="C44" s="84"/>
      <c r="D44" s="85" t="s">
        <v>1481</v>
      </c>
      <c r="E44" s="85" t="s">
        <v>1534</v>
      </c>
      <c r="F44" s="85"/>
      <c r="G44" s="85"/>
      <c r="H44" s="85"/>
      <c r="I44" s="85"/>
      <c r="J44" s="85"/>
    </row>
    <row r="45" spans="1:10" x14ac:dyDescent="0.4">
      <c r="A45" s="85" t="s">
        <v>1535</v>
      </c>
      <c r="B45" s="85" t="s">
        <v>1536</v>
      </c>
      <c r="C45" s="84"/>
      <c r="D45" s="85" t="s">
        <v>1481</v>
      </c>
      <c r="E45" s="85" t="s">
        <v>1536</v>
      </c>
      <c r="F45" s="85"/>
      <c r="G45" s="85"/>
      <c r="H45" s="85"/>
      <c r="I45" s="85"/>
      <c r="J45" s="85"/>
    </row>
    <row r="46" spans="1:10" ht="27" x14ac:dyDescent="0.4">
      <c r="A46" s="85" t="s">
        <v>952</v>
      </c>
      <c r="B46" s="85" t="s">
        <v>1537</v>
      </c>
      <c r="C46" s="84"/>
      <c r="D46" s="85"/>
      <c r="E46" s="85" t="s">
        <v>1481</v>
      </c>
      <c r="F46" s="85" t="s">
        <v>1537</v>
      </c>
      <c r="G46" s="85"/>
      <c r="H46" s="85"/>
      <c r="I46" s="85"/>
      <c r="J46" s="85"/>
    </row>
    <row r="47" spans="1:10" ht="27" x14ac:dyDescent="0.4">
      <c r="A47" s="85" t="s">
        <v>954</v>
      </c>
      <c r="B47" s="85" t="s">
        <v>953</v>
      </c>
      <c r="C47" s="84"/>
      <c r="D47" s="85"/>
      <c r="E47" s="85" t="s">
        <v>1481</v>
      </c>
      <c r="F47" s="85" t="s">
        <v>953</v>
      </c>
      <c r="G47" s="85"/>
      <c r="H47" s="85"/>
      <c r="I47" s="85"/>
      <c r="J47" s="85"/>
    </row>
    <row r="48" spans="1:10" x14ac:dyDescent="0.4">
      <c r="A48" s="85" t="s">
        <v>956</v>
      </c>
      <c r="B48" s="85" t="s">
        <v>955</v>
      </c>
      <c r="C48" s="84"/>
      <c r="D48" s="85"/>
      <c r="E48" s="85" t="s">
        <v>1481</v>
      </c>
      <c r="F48" s="85" t="s">
        <v>955</v>
      </c>
      <c r="G48" s="85"/>
      <c r="H48" s="85"/>
      <c r="I48" s="85"/>
      <c r="J48" s="85"/>
    </row>
    <row r="49" spans="1:10" x14ac:dyDescent="0.4">
      <c r="A49" s="85" t="s">
        <v>957</v>
      </c>
      <c r="B49" s="85" t="s">
        <v>1538</v>
      </c>
      <c r="C49" s="84"/>
      <c r="D49" s="85"/>
      <c r="E49" s="85" t="s">
        <v>1481</v>
      </c>
      <c r="F49" s="85" t="s">
        <v>1538</v>
      </c>
      <c r="G49" s="85"/>
      <c r="H49" s="85"/>
      <c r="I49" s="85"/>
      <c r="J49" s="85"/>
    </row>
    <row r="50" spans="1:10" x14ac:dyDescent="0.4">
      <c r="A50" s="85" t="s">
        <v>1539</v>
      </c>
      <c r="B50" s="85" t="s">
        <v>1540</v>
      </c>
      <c r="C50" s="84"/>
      <c r="D50" s="85" t="s">
        <v>1481</v>
      </c>
      <c r="E50" s="85" t="s">
        <v>1540</v>
      </c>
      <c r="F50" s="85"/>
      <c r="G50" s="85"/>
      <c r="H50" s="85"/>
      <c r="I50" s="85"/>
      <c r="J50" s="85"/>
    </row>
    <row r="51" spans="1:10" x14ac:dyDescent="0.4">
      <c r="A51" s="85" t="s">
        <v>1541</v>
      </c>
      <c r="B51" s="85" t="s">
        <v>1542</v>
      </c>
      <c r="C51" s="84"/>
      <c r="D51" s="85"/>
      <c r="E51" s="85" t="s">
        <v>1481</v>
      </c>
      <c r="F51" s="85" t="s">
        <v>1542</v>
      </c>
      <c r="G51" s="85"/>
      <c r="H51" s="85"/>
      <c r="I51" s="85"/>
      <c r="J51" s="85"/>
    </row>
    <row r="52" spans="1:10" x14ac:dyDescent="0.4">
      <c r="A52" s="85" t="s">
        <v>959</v>
      </c>
      <c r="B52" s="85" t="s">
        <v>958</v>
      </c>
      <c r="C52" s="84"/>
      <c r="D52" s="85"/>
      <c r="E52" s="85" t="s">
        <v>1481</v>
      </c>
      <c r="F52" s="85" t="s">
        <v>958</v>
      </c>
      <c r="G52" s="85"/>
      <c r="H52" s="85"/>
      <c r="I52" s="85"/>
      <c r="J52" s="85"/>
    </row>
    <row r="53" spans="1:10" x14ac:dyDescent="0.4">
      <c r="A53" s="85" t="s">
        <v>1543</v>
      </c>
      <c r="B53" s="85" t="s">
        <v>1544</v>
      </c>
      <c r="C53" s="84"/>
      <c r="D53" s="85" t="s">
        <v>1481</v>
      </c>
      <c r="E53" s="85" t="s">
        <v>1544</v>
      </c>
      <c r="F53" s="85"/>
      <c r="G53" s="85"/>
      <c r="H53" s="85"/>
      <c r="I53" s="85"/>
      <c r="J53" s="85"/>
    </row>
    <row r="54" spans="1:10" x14ac:dyDescent="0.4">
      <c r="A54" s="85" t="s">
        <v>1545</v>
      </c>
      <c r="B54" s="85" t="s">
        <v>950</v>
      </c>
      <c r="C54" s="84"/>
      <c r="D54" s="85" t="s">
        <v>1481</v>
      </c>
      <c r="E54" s="85" t="s">
        <v>950</v>
      </c>
      <c r="F54" s="85"/>
      <c r="G54" s="85"/>
      <c r="H54" s="85"/>
      <c r="I54" s="85"/>
      <c r="J54" s="85"/>
    </row>
    <row r="55" spans="1:10" x14ac:dyDescent="0.4">
      <c r="A55" s="85" t="s">
        <v>1546</v>
      </c>
      <c r="B55" s="85" t="s">
        <v>951</v>
      </c>
      <c r="C55" s="84"/>
      <c r="D55" s="85" t="s">
        <v>1481</v>
      </c>
      <c r="E55" s="85" t="s">
        <v>951</v>
      </c>
      <c r="F55" s="85"/>
      <c r="G55" s="85"/>
      <c r="H55" s="85"/>
      <c r="I55" s="85"/>
      <c r="J55" s="85"/>
    </row>
    <row r="56" spans="1:10" x14ac:dyDescent="0.4">
      <c r="A56" s="85" t="s">
        <v>961</v>
      </c>
      <c r="B56" s="85" t="s">
        <v>960</v>
      </c>
      <c r="C56" s="84"/>
      <c r="D56" s="85"/>
      <c r="E56" s="85" t="s">
        <v>1481</v>
      </c>
      <c r="F56" s="85" t="s">
        <v>960</v>
      </c>
      <c r="G56" s="85"/>
      <c r="H56" s="85"/>
      <c r="I56" s="85"/>
      <c r="J56" s="85"/>
    </row>
    <row r="57" spans="1:10" x14ac:dyDescent="0.4">
      <c r="A57" s="85" t="s">
        <v>962</v>
      </c>
      <c r="B57" s="85" t="s">
        <v>1547</v>
      </c>
      <c r="C57" s="84"/>
      <c r="D57" s="85"/>
      <c r="E57" s="85" t="s">
        <v>1481</v>
      </c>
      <c r="F57" s="85" t="s">
        <v>1547</v>
      </c>
      <c r="G57" s="85"/>
      <c r="H57" s="85"/>
      <c r="I57" s="85"/>
      <c r="J57" s="85"/>
    </row>
    <row r="58" spans="1:10" ht="27" x14ac:dyDescent="0.4">
      <c r="A58" s="85" t="s">
        <v>964</v>
      </c>
      <c r="B58" s="85" t="s">
        <v>963</v>
      </c>
      <c r="C58" s="84"/>
      <c r="D58" s="85"/>
      <c r="E58" s="85" t="s">
        <v>1481</v>
      </c>
      <c r="F58" s="85" t="s">
        <v>963</v>
      </c>
      <c r="G58" s="85"/>
      <c r="H58" s="85"/>
      <c r="I58" s="85"/>
      <c r="J58" s="85"/>
    </row>
    <row r="59" spans="1:10" ht="27" x14ac:dyDescent="0.4">
      <c r="A59" s="85" t="s">
        <v>965</v>
      </c>
      <c r="B59" s="85" t="s">
        <v>1548</v>
      </c>
      <c r="C59" s="84"/>
      <c r="D59" s="85"/>
      <c r="E59" s="85" t="s">
        <v>1481</v>
      </c>
      <c r="F59" s="85" t="s">
        <v>1548</v>
      </c>
      <c r="G59" s="85"/>
      <c r="H59" s="85"/>
      <c r="I59" s="85"/>
      <c r="J59" s="85"/>
    </row>
    <row r="60" spans="1:10" x14ac:dyDescent="0.4">
      <c r="A60" s="85" t="s">
        <v>966</v>
      </c>
      <c r="B60" s="85" t="s">
        <v>1549</v>
      </c>
      <c r="C60" s="84"/>
      <c r="D60" s="85"/>
      <c r="E60" s="85" t="s">
        <v>1481</v>
      </c>
      <c r="F60" s="85" t="s">
        <v>1549</v>
      </c>
      <c r="G60" s="85"/>
      <c r="H60" s="85"/>
      <c r="I60" s="85"/>
      <c r="J60" s="85"/>
    </row>
    <row r="61" spans="1:10" x14ac:dyDescent="0.4">
      <c r="A61" s="85" t="s">
        <v>967</v>
      </c>
      <c r="B61" s="85" t="s">
        <v>1550</v>
      </c>
      <c r="C61" s="84"/>
      <c r="D61" s="85"/>
      <c r="E61" s="85" t="s">
        <v>1481</v>
      </c>
      <c r="F61" s="85" t="s">
        <v>1550</v>
      </c>
      <c r="G61" s="85"/>
      <c r="H61" s="85"/>
      <c r="I61" s="85"/>
      <c r="J61" s="85"/>
    </row>
    <row r="62" spans="1:10" x14ac:dyDescent="0.4">
      <c r="A62" s="85" t="s">
        <v>969</v>
      </c>
      <c r="B62" s="85" t="s">
        <v>968</v>
      </c>
      <c r="C62" s="84"/>
      <c r="D62" s="85"/>
      <c r="E62" s="85" t="s">
        <v>1481</v>
      </c>
      <c r="F62" s="85" t="s">
        <v>968</v>
      </c>
      <c r="G62" s="85"/>
      <c r="H62" s="85"/>
      <c r="I62" s="85"/>
      <c r="J62" s="85"/>
    </row>
    <row r="63" spans="1:10" x14ac:dyDescent="0.4">
      <c r="A63" s="85" t="s">
        <v>971</v>
      </c>
      <c r="B63" s="85" t="s">
        <v>970</v>
      </c>
      <c r="C63" s="84"/>
      <c r="D63" s="85"/>
      <c r="E63" s="85" t="s">
        <v>1481</v>
      </c>
      <c r="F63" s="85" t="s">
        <v>970</v>
      </c>
      <c r="G63" s="85"/>
      <c r="H63" s="85"/>
      <c r="I63" s="85"/>
      <c r="J63" s="85"/>
    </row>
    <row r="64" spans="1:10" x14ac:dyDescent="0.4">
      <c r="A64" s="85" t="s">
        <v>973</v>
      </c>
      <c r="B64" s="85" t="s">
        <v>972</v>
      </c>
      <c r="C64" s="84"/>
      <c r="D64" s="85"/>
      <c r="E64" s="85" t="s">
        <v>1481</v>
      </c>
      <c r="F64" s="85" t="s">
        <v>972</v>
      </c>
      <c r="G64" s="85"/>
      <c r="H64" s="85"/>
      <c r="I64" s="85"/>
      <c r="J64" s="85"/>
    </row>
    <row r="65" spans="1:10" x14ac:dyDescent="0.4">
      <c r="A65" s="85" t="s">
        <v>975</v>
      </c>
      <c r="B65" s="85" t="s">
        <v>974</v>
      </c>
      <c r="C65" s="84"/>
      <c r="D65" s="85"/>
      <c r="E65" s="85" t="s">
        <v>1481</v>
      </c>
      <c r="F65" s="85" t="s">
        <v>974</v>
      </c>
      <c r="G65" s="85"/>
      <c r="H65" s="85"/>
      <c r="I65" s="85"/>
      <c r="J65" s="85"/>
    </row>
    <row r="66" spans="1:10" x14ac:dyDescent="0.4">
      <c r="A66" s="85" t="s">
        <v>1551</v>
      </c>
      <c r="B66" s="85" t="s">
        <v>1552</v>
      </c>
      <c r="C66" s="84"/>
      <c r="D66" s="85" t="s">
        <v>1552</v>
      </c>
      <c r="E66" s="85"/>
      <c r="F66" s="85"/>
      <c r="G66" s="85"/>
      <c r="H66" s="85"/>
      <c r="I66" s="85"/>
      <c r="J66" s="85"/>
    </row>
    <row r="67" spans="1:10" x14ac:dyDescent="0.4">
      <c r="A67" s="85" t="s">
        <v>1553</v>
      </c>
      <c r="B67" s="85" t="s">
        <v>976</v>
      </c>
      <c r="C67" s="84"/>
      <c r="D67" s="85" t="s">
        <v>1481</v>
      </c>
      <c r="E67" s="85" t="s">
        <v>976</v>
      </c>
      <c r="F67" s="85"/>
      <c r="G67" s="85"/>
      <c r="H67" s="85"/>
      <c r="I67" s="85"/>
      <c r="J67" s="85"/>
    </row>
    <row r="68" spans="1:10" x14ac:dyDescent="0.4">
      <c r="A68" s="85" t="s">
        <v>1554</v>
      </c>
      <c r="B68" s="85" t="s">
        <v>977</v>
      </c>
      <c r="C68" s="84"/>
      <c r="D68" s="85" t="s">
        <v>1481</v>
      </c>
      <c r="E68" s="85" t="s">
        <v>977</v>
      </c>
      <c r="F68" s="85"/>
      <c r="G68" s="85"/>
      <c r="H68" s="85"/>
      <c r="I68" s="85"/>
      <c r="J68" s="85"/>
    </row>
    <row r="69" spans="1:10" x14ac:dyDescent="0.4">
      <c r="A69" s="85" t="s">
        <v>1555</v>
      </c>
      <c r="B69" s="85" t="s">
        <v>1556</v>
      </c>
      <c r="C69" s="84"/>
      <c r="D69" s="85" t="s">
        <v>1481</v>
      </c>
      <c r="E69" s="85" t="s">
        <v>1556</v>
      </c>
      <c r="F69" s="85"/>
      <c r="G69" s="85"/>
      <c r="H69" s="85"/>
      <c r="I69" s="85"/>
      <c r="J69" s="85"/>
    </row>
    <row r="70" spans="1:10" x14ac:dyDescent="0.4">
      <c r="A70" s="85" t="s">
        <v>1557</v>
      </c>
      <c r="B70" s="85" t="s">
        <v>978</v>
      </c>
      <c r="C70" s="84"/>
      <c r="D70" s="85" t="s">
        <v>1481</v>
      </c>
      <c r="E70" s="85" t="s">
        <v>978</v>
      </c>
      <c r="F70" s="85"/>
      <c r="G70" s="85"/>
      <c r="H70" s="85"/>
      <c r="I70" s="85"/>
      <c r="J70" s="85"/>
    </row>
    <row r="71" spans="1:10" ht="27" x14ac:dyDescent="0.4">
      <c r="A71" s="85" t="s">
        <v>981</v>
      </c>
      <c r="B71" s="85" t="s">
        <v>980</v>
      </c>
      <c r="C71" s="84"/>
      <c r="D71" s="85"/>
      <c r="E71" s="85" t="s">
        <v>1481</v>
      </c>
      <c r="F71" s="85" t="s">
        <v>980</v>
      </c>
      <c r="G71" s="85"/>
      <c r="H71" s="85"/>
      <c r="I71" s="85"/>
      <c r="J71" s="85"/>
    </row>
    <row r="72" spans="1:10" ht="27" x14ac:dyDescent="0.4">
      <c r="A72" s="85" t="s">
        <v>983</v>
      </c>
      <c r="B72" s="85" t="s">
        <v>982</v>
      </c>
      <c r="C72" s="84"/>
      <c r="D72" s="85"/>
      <c r="E72" s="85" t="s">
        <v>1481</v>
      </c>
      <c r="F72" s="85" t="s">
        <v>982</v>
      </c>
      <c r="G72" s="85"/>
      <c r="H72" s="85"/>
      <c r="I72" s="85"/>
      <c r="J72" s="85"/>
    </row>
    <row r="73" spans="1:10" ht="27" x14ac:dyDescent="0.4">
      <c r="A73" s="85" t="s">
        <v>984</v>
      </c>
      <c r="B73" s="85" t="s">
        <v>1558</v>
      </c>
      <c r="C73" s="84"/>
      <c r="D73" s="85"/>
      <c r="E73" s="85" t="s">
        <v>1481</v>
      </c>
      <c r="F73" s="85" t="s">
        <v>1558</v>
      </c>
      <c r="G73" s="85"/>
      <c r="H73" s="85"/>
      <c r="I73" s="85"/>
      <c r="J73" s="85"/>
    </row>
    <row r="74" spans="1:10" ht="27" x14ac:dyDescent="0.4">
      <c r="A74" s="85" t="s">
        <v>985</v>
      </c>
      <c r="B74" s="85" t="s">
        <v>1559</v>
      </c>
      <c r="C74" s="84"/>
      <c r="D74" s="85"/>
      <c r="E74" s="85" t="s">
        <v>1481</v>
      </c>
      <c r="F74" s="85" t="s">
        <v>1559</v>
      </c>
      <c r="G74" s="85"/>
      <c r="H74" s="85"/>
      <c r="I74" s="85"/>
      <c r="J74" s="85"/>
    </row>
    <row r="75" spans="1:10" x14ac:dyDescent="0.4">
      <c r="A75" s="85" t="s">
        <v>1560</v>
      </c>
      <c r="B75" s="85" t="s">
        <v>979</v>
      </c>
      <c r="C75" s="84"/>
      <c r="D75" s="85" t="s">
        <v>1481</v>
      </c>
      <c r="E75" s="85" t="s">
        <v>979</v>
      </c>
      <c r="F75" s="85"/>
      <c r="G75" s="85"/>
      <c r="H75" s="85"/>
      <c r="I75" s="85"/>
      <c r="J75" s="85"/>
    </row>
    <row r="76" spans="1:10" x14ac:dyDescent="0.4">
      <c r="A76" s="85" t="s">
        <v>986</v>
      </c>
      <c r="B76" s="85" t="s">
        <v>1561</v>
      </c>
      <c r="C76" s="84"/>
      <c r="D76" s="85"/>
      <c r="E76" s="85" t="s">
        <v>1481</v>
      </c>
      <c r="F76" s="85" t="s">
        <v>1561</v>
      </c>
      <c r="G76" s="85"/>
      <c r="H76" s="85"/>
      <c r="I76" s="85"/>
      <c r="J76" s="85"/>
    </row>
    <row r="77" spans="1:10" x14ac:dyDescent="0.4">
      <c r="A77" s="85" t="s">
        <v>987</v>
      </c>
      <c r="B77" s="85" t="s">
        <v>1562</v>
      </c>
      <c r="C77" s="84"/>
      <c r="D77" s="85"/>
      <c r="E77" s="85" t="s">
        <v>1481</v>
      </c>
      <c r="F77" s="85" t="s">
        <v>1562</v>
      </c>
      <c r="G77" s="85"/>
      <c r="H77" s="85"/>
      <c r="I77" s="85"/>
      <c r="J77" s="85"/>
    </row>
    <row r="78" spans="1:10" ht="27" x14ac:dyDescent="0.4">
      <c r="A78" s="85" t="s">
        <v>988</v>
      </c>
      <c r="B78" s="85" t="s">
        <v>1563</v>
      </c>
      <c r="C78" s="84"/>
      <c r="D78" s="85"/>
      <c r="E78" s="85" t="s">
        <v>1481</v>
      </c>
      <c r="F78" s="85" t="s">
        <v>1563</v>
      </c>
      <c r="G78" s="85"/>
      <c r="H78" s="85"/>
      <c r="I78" s="85"/>
      <c r="J78" s="85"/>
    </row>
    <row r="79" spans="1:10" x14ac:dyDescent="0.4">
      <c r="A79" s="85" t="s">
        <v>989</v>
      </c>
      <c r="B79" s="85" t="s">
        <v>1564</v>
      </c>
      <c r="C79" s="84"/>
      <c r="D79" s="85"/>
      <c r="E79" s="85" t="s">
        <v>1481</v>
      </c>
      <c r="F79" s="85" t="s">
        <v>1564</v>
      </c>
      <c r="G79" s="85"/>
      <c r="H79" s="85"/>
      <c r="I79" s="85"/>
      <c r="J79" s="85"/>
    </row>
    <row r="80" spans="1:10" ht="27" x14ac:dyDescent="0.4">
      <c r="A80" s="85" t="s">
        <v>990</v>
      </c>
      <c r="B80" s="85" t="s">
        <v>1565</v>
      </c>
      <c r="C80" s="84"/>
      <c r="D80" s="85"/>
      <c r="E80" s="85" t="s">
        <v>1481</v>
      </c>
      <c r="F80" s="85" t="s">
        <v>1565</v>
      </c>
      <c r="G80" s="85"/>
      <c r="H80" s="85"/>
      <c r="I80" s="85"/>
      <c r="J80" s="85"/>
    </row>
    <row r="81" spans="1:10" ht="27" x14ac:dyDescent="0.4">
      <c r="A81" s="85" t="s">
        <v>1566</v>
      </c>
      <c r="B81" s="85" t="s">
        <v>1567</v>
      </c>
      <c r="C81" s="84"/>
      <c r="D81" s="85" t="s">
        <v>1481</v>
      </c>
      <c r="E81" s="85" t="s">
        <v>1567</v>
      </c>
      <c r="F81" s="85"/>
      <c r="G81" s="85"/>
      <c r="H81" s="85"/>
      <c r="I81" s="85"/>
      <c r="J81" s="85"/>
    </row>
    <row r="82" spans="1:10" ht="27" x14ac:dyDescent="0.4">
      <c r="A82" s="85" t="s">
        <v>991</v>
      </c>
      <c r="B82" s="85" t="s">
        <v>1568</v>
      </c>
      <c r="C82" s="84"/>
      <c r="D82" s="85"/>
      <c r="E82" s="85" t="s">
        <v>1481</v>
      </c>
      <c r="F82" s="85" t="s">
        <v>1568</v>
      </c>
      <c r="G82" s="85"/>
      <c r="H82" s="85"/>
      <c r="I82" s="85"/>
      <c r="J82" s="85"/>
    </row>
    <row r="83" spans="1:10" ht="27" x14ac:dyDescent="0.4">
      <c r="A83" s="85" t="s">
        <v>992</v>
      </c>
      <c r="B83" s="85" t="s">
        <v>1569</v>
      </c>
      <c r="C83" s="84"/>
      <c r="D83" s="85"/>
      <c r="E83" s="85" t="s">
        <v>1481</v>
      </c>
      <c r="F83" s="85" t="s">
        <v>1569</v>
      </c>
      <c r="G83" s="85"/>
      <c r="H83" s="85"/>
      <c r="I83" s="85"/>
      <c r="J83" s="85"/>
    </row>
    <row r="84" spans="1:10" ht="27" x14ac:dyDescent="0.4">
      <c r="A84" s="85" t="s">
        <v>993</v>
      </c>
      <c r="B84" s="85" t="s">
        <v>1570</v>
      </c>
      <c r="C84" s="84"/>
      <c r="D84" s="85"/>
      <c r="E84" s="85" t="s">
        <v>1481</v>
      </c>
      <c r="F84" s="85" t="s">
        <v>1570</v>
      </c>
      <c r="G84" s="85"/>
      <c r="H84" s="85"/>
      <c r="I84" s="85"/>
      <c r="J84" s="85"/>
    </row>
    <row r="85" spans="1:10" ht="27" x14ac:dyDescent="0.4">
      <c r="A85" s="85" t="s">
        <v>994</v>
      </c>
      <c r="B85" s="85" t="s">
        <v>1571</v>
      </c>
      <c r="C85" s="84"/>
      <c r="D85" s="85"/>
      <c r="E85" s="85" t="s">
        <v>1481</v>
      </c>
      <c r="F85" s="85" t="s">
        <v>1571</v>
      </c>
      <c r="G85" s="85"/>
      <c r="H85" s="85"/>
      <c r="I85" s="85"/>
      <c r="J85" s="85"/>
    </row>
    <row r="86" spans="1:10" ht="27" x14ac:dyDescent="0.4">
      <c r="A86" s="85" t="s">
        <v>1572</v>
      </c>
      <c r="B86" s="85" t="s">
        <v>1573</v>
      </c>
      <c r="C86" s="84"/>
      <c r="D86" s="85" t="s">
        <v>1481</v>
      </c>
      <c r="E86" s="85" t="s">
        <v>1573</v>
      </c>
      <c r="F86" s="85"/>
      <c r="G86" s="85"/>
      <c r="H86" s="85"/>
      <c r="I86" s="85"/>
      <c r="J86" s="85"/>
    </row>
    <row r="87" spans="1:10" x14ac:dyDescent="0.4">
      <c r="A87" s="85" t="s">
        <v>1574</v>
      </c>
      <c r="B87" s="85" t="s">
        <v>1575</v>
      </c>
      <c r="C87" s="84"/>
      <c r="D87" s="85" t="s">
        <v>1481</v>
      </c>
      <c r="E87" s="85" t="s">
        <v>1575</v>
      </c>
      <c r="F87" s="85"/>
      <c r="G87" s="85"/>
      <c r="H87" s="85"/>
      <c r="I87" s="85"/>
      <c r="J87" s="85"/>
    </row>
    <row r="88" spans="1:10" x14ac:dyDescent="0.4">
      <c r="A88" s="85" t="s">
        <v>1576</v>
      </c>
      <c r="B88" s="85" t="s">
        <v>1577</v>
      </c>
      <c r="C88" s="84"/>
      <c r="D88" s="85" t="s">
        <v>1481</v>
      </c>
      <c r="E88" s="85" t="s">
        <v>1577</v>
      </c>
      <c r="F88" s="85"/>
      <c r="G88" s="85"/>
      <c r="H88" s="85"/>
      <c r="I88" s="85"/>
      <c r="J88" s="85"/>
    </row>
    <row r="89" spans="1:10" x14ac:dyDescent="0.4">
      <c r="A89" s="85" t="s">
        <v>995</v>
      </c>
      <c r="B89" s="85" t="s">
        <v>1578</v>
      </c>
      <c r="C89" s="84"/>
      <c r="D89" s="85"/>
      <c r="E89" s="85" t="s">
        <v>1481</v>
      </c>
      <c r="F89" s="85" t="s">
        <v>1578</v>
      </c>
      <c r="G89" s="85"/>
      <c r="H89" s="85"/>
      <c r="I89" s="85"/>
      <c r="J89" s="85"/>
    </row>
    <row r="90" spans="1:10" x14ac:dyDescent="0.4">
      <c r="A90" s="85" t="s">
        <v>1579</v>
      </c>
      <c r="B90" s="85" t="s">
        <v>1577</v>
      </c>
      <c r="C90" s="84"/>
      <c r="D90" s="85" t="s">
        <v>1481</v>
      </c>
      <c r="E90" s="85" t="s">
        <v>1577</v>
      </c>
      <c r="F90" s="85"/>
      <c r="G90" s="85"/>
      <c r="H90" s="85"/>
      <c r="I90" s="85"/>
      <c r="J90" s="85"/>
    </row>
    <row r="91" spans="1:10" x14ac:dyDescent="0.4">
      <c r="A91" s="85" t="s">
        <v>1580</v>
      </c>
      <c r="B91" s="85" t="s">
        <v>1581</v>
      </c>
      <c r="C91" s="84"/>
      <c r="D91" s="85" t="s">
        <v>1481</v>
      </c>
      <c r="E91" s="85" t="s">
        <v>1581</v>
      </c>
      <c r="F91" s="85"/>
      <c r="G91" s="85"/>
      <c r="H91" s="85"/>
      <c r="I91" s="85"/>
      <c r="J91" s="85"/>
    </row>
    <row r="92" spans="1:10" x14ac:dyDescent="0.4">
      <c r="A92" s="85" t="s">
        <v>1582</v>
      </c>
      <c r="B92" s="85" t="s">
        <v>1583</v>
      </c>
      <c r="C92" s="84"/>
      <c r="D92" s="85" t="s">
        <v>1583</v>
      </c>
      <c r="E92" s="85"/>
      <c r="F92" s="85"/>
      <c r="G92" s="85"/>
      <c r="H92" s="85"/>
      <c r="I92" s="85"/>
      <c r="J92" s="85"/>
    </row>
    <row r="93" spans="1:10" ht="27" x14ac:dyDescent="0.4">
      <c r="A93" s="85" t="s">
        <v>1584</v>
      </c>
      <c r="B93" s="85" t="s">
        <v>1585</v>
      </c>
      <c r="C93" s="84"/>
      <c r="D93" s="85" t="s">
        <v>1481</v>
      </c>
      <c r="E93" s="85" t="s">
        <v>1585</v>
      </c>
      <c r="F93" s="85"/>
      <c r="G93" s="85"/>
      <c r="H93" s="85"/>
      <c r="I93" s="85"/>
      <c r="J93" s="85"/>
    </row>
    <row r="94" spans="1:10" x14ac:dyDescent="0.4">
      <c r="A94" s="85" t="s">
        <v>1586</v>
      </c>
      <c r="B94" s="85" t="s">
        <v>1587</v>
      </c>
      <c r="C94" s="84"/>
      <c r="D94" s="85" t="s">
        <v>1481</v>
      </c>
      <c r="E94" s="85" t="s">
        <v>1587</v>
      </c>
      <c r="F94" s="85"/>
      <c r="G94" s="85"/>
      <c r="H94" s="85"/>
      <c r="I94" s="85"/>
      <c r="J94" s="85"/>
    </row>
    <row r="95" spans="1:10" x14ac:dyDescent="0.4">
      <c r="A95" s="85" t="s">
        <v>999</v>
      </c>
      <c r="B95" s="85" t="s">
        <v>1588</v>
      </c>
      <c r="C95" s="84"/>
      <c r="D95" s="85"/>
      <c r="E95" s="85" t="s">
        <v>1481</v>
      </c>
      <c r="F95" s="85" t="s">
        <v>1588</v>
      </c>
      <c r="G95" s="85"/>
      <c r="H95" s="85"/>
      <c r="I95" s="85"/>
      <c r="J95" s="85"/>
    </row>
    <row r="96" spans="1:10" ht="27" x14ac:dyDescent="0.4">
      <c r="A96" s="85" t="s">
        <v>1589</v>
      </c>
      <c r="B96" s="85" t="s">
        <v>1590</v>
      </c>
      <c r="C96" s="84"/>
      <c r="D96" s="85" t="s">
        <v>1481</v>
      </c>
      <c r="E96" s="85" t="s">
        <v>1590</v>
      </c>
      <c r="F96" s="85"/>
      <c r="G96" s="85"/>
      <c r="H96" s="85"/>
      <c r="I96" s="85"/>
      <c r="J96" s="85"/>
    </row>
    <row r="97" spans="1:10" x14ac:dyDescent="0.4">
      <c r="A97" s="85" t="s">
        <v>1001</v>
      </c>
      <c r="B97" s="85" t="s">
        <v>1000</v>
      </c>
      <c r="C97" s="84"/>
      <c r="D97" s="85"/>
      <c r="E97" s="85" t="s">
        <v>1481</v>
      </c>
      <c r="F97" s="85" t="s">
        <v>1000</v>
      </c>
      <c r="G97" s="85"/>
      <c r="H97" s="85"/>
      <c r="I97" s="85"/>
      <c r="J97" s="85"/>
    </row>
    <row r="98" spans="1:10" x14ac:dyDescent="0.4">
      <c r="A98" s="85" t="s">
        <v>1003</v>
      </c>
      <c r="B98" s="85" t="s">
        <v>1002</v>
      </c>
      <c r="C98" s="84"/>
      <c r="D98" s="85"/>
      <c r="E98" s="85" t="s">
        <v>1481</v>
      </c>
      <c r="F98" s="85" t="s">
        <v>1002</v>
      </c>
      <c r="G98" s="85"/>
      <c r="H98" s="85"/>
      <c r="I98" s="85"/>
      <c r="J98" s="85"/>
    </row>
    <row r="99" spans="1:10" ht="27" x14ac:dyDescent="0.4">
      <c r="A99" s="85" t="s">
        <v>1016</v>
      </c>
      <c r="B99" s="85" t="s">
        <v>1591</v>
      </c>
      <c r="C99" s="84"/>
      <c r="D99" s="85"/>
      <c r="E99" s="85"/>
      <c r="F99" s="85" t="s">
        <v>1481</v>
      </c>
      <c r="G99" s="85" t="s">
        <v>1591</v>
      </c>
      <c r="H99" s="85"/>
      <c r="I99" s="85"/>
      <c r="J99" s="85"/>
    </row>
    <row r="100" spans="1:10" ht="27" x14ac:dyDescent="0.4">
      <c r="A100" s="85" t="s">
        <v>1017</v>
      </c>
      <c r="B100" s="85" t="s">
        <v>1592</v>
      </c>
      <c r="C100" s="84"/>
      <c r="D100" s="85"/>
      <c r="E100" s="85"/>
      <c r="F100" s="85" t="s">
        <v>1481</v>
      </c>
      <c r="G100" s="85" t="s">
        <v>1592</v>
      </c>
      <c r="H100" s="85"/>
      <c r="I100" s="85"/>
      <c r="J100" s="85"/>
    </row>
    <row r="101" spans="1:10" ht="27" x14ac:dyDescent="0.4">
      <c r="A101" s="85" t="s">
        <v>1018</v>
      </c>
      <c r="B101" s="85" t="s">
        <v>1593</v>
      </c>
      <c r="C101" s="84"/>
      <c r="D101" s="85"/>
      <c r="E101" s="85"/>
      <c r="F101" s="85" t="s">
        <v>1481</v>
      </c>
      <c r="G101" s="85" t="s">
        <v>1593</v>
      </c>
      <c r="H101" s="85"/>
      <c r="I101" s="85"/>
      <c r="J101" s="85"/>
    </row>
    <row r="102" spans="1:10" x14ac:dyDescent="0.4">
      <c r="A102" s="85" t="s">
        <v>1594</v>
      </c>
      <c r="B102" s="85" t="s">
        <v>996</v>
      </c>
      <c r="C102" s="84"/>
      <c r="D102" s="85" t="s">
        <v>1481</v>
      </c>
      <c r="E102" s="85" t="s">
        <v>996</v>
      </c>
      <c r="F102" s="85"/>
      <c r="G102" s="85"/>
      <c r="H102" s="85"/>
      <c r="I102" s="85"/>
      <c r="J102" s="85"/>
    </row>
    <row r="103" spans="1:10" x14ac:dyDescent="0.4">
      <c r="A103" s="85" t="s">
        <v>1595</v>
      </c>
      <c r="B103" s="85" t="s">
        <v>1596</v>
      </c>
      <c r="C103" s="84"/>
      <c r="D103" s="85" t="s">
        <v>1481</v>
      </c>
      <c r="E103" s="85" t="s">
        <v>1596</v>
      </c>
      <c r="F103" s="85"/>
      <c r="G103" s="85"/>
      <c r="H103" s="85"/>
      <c r="I103" s="85"/>
      <c r="J103" s="85"/>
    </row>
    <row r="104" spans="1:10" x14ac:dyDescent="0.4">
      <c r="A104" s="85" t="s">
        <v>1597</v>
      </c>
      <c r="B104" s="85" t="s">
        <v>1598</v>
      </c>
      <c r="C104" s="84"/>
      <c r="D104" s="85" t="s">
        <v>1481</v>
      </c>
      <c r="E104" s="85" t="s">
        <v>1598</v>
      </c>
      <c r="F104" s="85"/>
      <c r="G104" s="85"/>
      <c r="H104" s="85"/>
      <c r="I104" s="85"/>
      <c r="J104" s="85"/>
    </row>
    <row r="105" spans="1:10" x14ac:dyDescent="0.4">
      <c r="A105" s="85" t="s">
        <v>1004</v>
      </c>
      <c r="B105" s="85" t="s">
        <v>1599</v>
      </c>
      <c r="C105" s="84"/>
      <c r="D105" s="85"/>
      <c r="E105" s="85" t="s">
        <v>1481</v>
      </c>
      <c r="F105" s="85" t="s">
        <v>1599</v>
      </c>
      <c r="G105" s="85"/>
      <c r="H105" s="85"/>
      <c r="I105" s="85"/>
      <c r="J105" s="85"/>
    </row>
    <row r="106" spans="1:10" x14ac:dyDescent="0.4">
      <c r="A106" s="85" t="s">
        <v>1600</v>
      </c>
      <c r="B106" s="85" t="s">
        <v>997</v>
      </c>
      <c r="C106" s="84"/>
      <c r="D106" s="85" t="s">
        <v>1481</v>
      </c>
      <c r="E106" s="85" t="s">
        <v>997</v>
      </c>
      <c r="F106" s="85"/>
      <c r="G106" s="85"/>
      <c r="H106" s="85"/>
      <c r="I106" s="85"/>
      <c r="J106" s="85"/>
    </row>
    <row r="107" spans="1:10" x14ac:dyDescent="0.4">
      <c r="A107" s="85" t="s">
        <v>1601</v>
      </c>
      <c r="B107" s="85" t="s">
        <v>998</v>
      </c>
      <c r="C107" s="84"/>
      <c r="D107" s="85" t="s">
        <v>1481</v>
      </c>
      <c r="E107" s="85" t="s">
        <v>998</v>
      </c>
      <c r="F107" s="85"/>
      <c r="G107" s="85"/>
      <c r="H107" s="85"/>
      <c r="I107" s="85"/>
      <c r="J107" s="85"/>
    </row>
    <row r="108" spans="1:10" x14ac:dyDescent="0.4">
      <c r="A108" s="85" t="s">
        <v>1602</v>
      </c>
      <c r="B108" s="85" t="s">
        <v>1603</v>
      </c>
      <c r="C108" s="84"/>
      <c r="D108" s="85"/>
      <c r="E108" s="85" t="s">
        <v>1481</v>
      </c>
      <c r="F108" s="85" t="s">
        <v>1603</v>
      </c>
      <c r="G108" s="85"/>
      <c r="H108" s="85"/>
      <c r="I108" s="85"/>
      <c r="J108" s="85"/>
    </row>
    <row r="109" spans="1:10" ht="27" x14ac:dyDescent="0.4">
      <c r="A109" s="85" t="s">
        <v>1604</v>
      </c>
      <c r="B109" s="85" t="s">
        <v>1605</v>
      </c>
      <c r="C109" s="84"/>
      <c r="D109" s="85"/>
      <c r="E109" s="85" t="s">
        <v>1481</v>
      </c>
      <c r="F109" s="85" t="s">
        <v>1605</v>
      </c>
      <c r="G109" s="85"/>
      <c r="H109" s="85"/>
      <c r="I109" s="85"/>
      <c r="J109" s="85"/>
    </row>
    <row r="110" spans="1:10" ht="27" x14ac:dyDescent="0.4">
      <c r="A110" s="85" t="s">
        <v>1005</v>
      </c>
      <c r="B110" s="85" t="s">
        <v>1606</v>
      </c>
      <c r="C110" s="84"/>
      <c r="D110" s="85"/>
      <c r="E110" s="85" t="s">
        <v>1481</v>
      </c>
      <c r="F110" s="85" t="s">
        <v>1606</v>
      </c>
      <c r="G110" s="85"/>
      <c r="H110" s="85"/>
      <c r="I110" s="85"/>
      <c r="J110" s="85"/>
    </row>
    <row r="111" spans="1:10" ht="27" x14ac:dyDescent="0.4">
      <c r="A111" s="85" t="s">
        <v>1006</v>
      </c>
      <c r="B111" s="85" t="s">
        <v>1606</v>
      </c>
      <c r="C111" s="84"/>
      <c r="D111" s="85"/>
      <c r="E111" s="85" t="s">
        <v>1481</v>
      </c>
      <c r="F111" s="85" t="s">
        <v>1606</v>
      </c>
      <c r="G111" s="85"/>
      <c r="H111" s="85"/>
      <c r="I111" s="85"/>
      <c r="J111" s="85"/>
    </row>
    <row r="112" spans="1:10" ht="27" x14ac:dyDescent="0.4">
      <c r="A112" s="85" t="s">
        <v>1007</v>
      </c>
      <c r="B112" s="85" t="s">
        <v>1607</v>
      </c>
      <c r="C112" s="84"/>
      <c r="D112" s="85"/>
      <c r="E112" s="85" t="s">
        <v>1481</v>
      </c>
      <c r="F112" s="85" t="s">
        <v>1607</v>
      </c>
      <c r="G112" s="85"/>
      <c r="H112" s="85"/>
      <c r="I112" s="85"/>
      <c r="J112" s="85"/>
    </row>
    <row r="113" spans="1:10" x14ac:dyDescent="0.4">
      <c r="A113" s="85" t="s">
        <v>1009</v>
      </c>
      <c r="B113" s="85" t="s">
        <v>1008</v>
      </c>
      <c r="C113" s="84"/>
      <c r="D113" s="85"/>
      <c r="E113" s="85" t="s">
        <v>1481</v>
      </c>
      <c r="F113" s="85" t="s">
        <v>1008</v>
      </c>
      <c r="G113" s="85"/>
      <c r="H113" s="85"/>
      <c r="I113" s="85"/>
      <c r="J113" s="85"/>
    </row>
    <row r="114" spans="1:10" x14ac:dyDescent="0.4">
      <c r="A114" s="85" t="s">
        <v>1010</v>
      </c>
      <c r="B114" s="85" t="s">
        <v>1608</v>
      </c>
      <c r="C114" s="84"/>
      <c r="D114" s="85"/>
      <c r="E114" s="85" t="s">
        <v>1481</v>
      </c>
      <c r="F114" s="85" t="s">
        <v>1608</v>
      </c>
      <c r="G114" s="85"/>
      <c r="H114" s="85"/>
      <c r="I114" s="85"/>
      <c r="J114" s="85"/>
    </row>
    <row r="115" spans="1:10" ht="27" x14ac:dyDescent="0.4">
      <c r="A115" s="85" t="s">
        <v>1011</v>
      </c>
      <c r="B115" s="85" t="s">
        <v>1609</v>
      </c>
      <c r="C115" s="84"/>
      <c r="D115" s="85"/>
      <c r="E115" s="85" t="s">
        <v>1481</v>
      </c>
      <c r="F115" s="85" t="s">
        <v>1609</v>
      </c>
      <c r="G115" s="85"/>
      <c r="H115" s="85"/>
      <c r="I115" s="85"/>
      <c r="J115" s="85"/>
    </row>
    <row r="116" spans="1:10" ht="27" x14ac:dyDescent="0.4">
      <c r="A116" s="85" t="s">
        <v>1012</v>
      </c>
      <c r="B116" s="85" t="s">
        <v>1610</v>
      </c>
      <c r="C116" s="84"/>
      <c r="D116" s="85"/>
      <c r="E116" s="85" t="s">
        <v>1481</v>
      </c>
      <c r="F116" s="85" t="s">
        <v>1610</v>
      </c>
      <c r="G116" s="85"/>
      <c r="H116" s="85"/>
      <c r="I116" s="85"/>
      <c r="J116" s="85"/>
    </row>
    <row r="117" spans="1:10" ht="27" x14ac:dyDescent="0.4">
      <c r="A117" s="85" t="s">
        <v>1013</v>
      </c>
      <c r="B117" s="85" t="s">
        <v>1611</v>
      </c>
      <c r="C117" s="84"/>
      <c r="D117" s="85"/>
      <c r="E117" s="85" t="s">
        <v>1481</v>
      </c>
      <c r="F117" s="85" t="s">
        <v>1611</v>
      </c>
      <c r="G117" s="85"/>
      <c r="H117" s="85"/>
      <c r="I117" s="85"/>
      <c r="J117" s="85"/>
    </row>
    <row r="118" spans="1:10" ht="27" x14ac:dyDescent="0.4">
      <c r="A118" s="85" t="s">
        <v>1612</v>
      </c>
      <c r="B118" s="85" t="s">
        <v>1613</v>
      </c>
      <c r="C118" s="84"/>
      <c r="D118" s="85" t="s">
        <v>1481</v>
      </c>
      <c r="E118" s="85" t="s">
        <v>1613</v>
      </c>
      <c r="F118" s="85"/>
      <c r="G118" s="85"/>
      <c r="H118" s="85"/>
      <c r="I118" s="85"/>
      <c r="J118" s="85"/>
    </row>
    <row r="119" spans="1:10" x14ac:dyDescent="0.4">
      <c r="A119" s="85" t="s">
        <v>1614</v>
      </c>
      <c r="B119" s="85" t="s">
        <v>1615</v>
      </c>
      <c r="C119" s="84"/>
      <c r="D119" s="85" t="s">
        <v>1481</v>
      </c>
      <c r="E119" s="85" t="s">
        <v>1615</v>
      </c>
      <c r="F119" s="85"/>
      <c r="G119" s="85"/>
      <c r="H119" s="85"/>
      <c r="I119" s="85"/>
      <c r="J119" s="85"/>
    </row>
    <row r="120" spans="1:10" ht="27" x14ac:dyDescent="0.4">
      <c r="A120" s="85" t="s">
        <v>1014</v>
      </c>
      <c r="B120" s="85" t="s">
        <v>1616</v>
      </c>
      <c r="C120" s="84"/>
      <c r="D120" s="85"/>
      <c r="E120" s="85" t="s">
        <v>1481</v>
      </c>
      <c r="F120" s="85" t="s">
        <v>1616</v>
      </c>
      <c r="G120" s="85"/>
      <c r="H120" s="85"/>
      <c r="I120" s="85"/>
      <c r="J120" s="85"/>
    </row>
    <row r="121" spans="1:10" ht="27" x14ac:dyDescent="0.4">
      <c r="A121" s="85" t="s">
        <v>1019</v>
      </c>
      <c r="B121" s="85" t="s">
        <v>1617</v>
      </c>
      <c r="C121" s="84"/>
      <c r="D121" s="85"/>
      <c r="E121" s="85"/>
      <c r="F121" s="85" t="s">
        <v>1481</v>
      </c>
      <c r="G121" s="85" t="s">
        <v>1617</v>
      </c>
      <c r="H121" s="85"/>
      <c r="I121" s="85"/>
      <c r="J121" s="85"/>
    </row>
    <row r="122" spans="1:10" ht="27" x14ac:dyDescent="0.4">
      <c r="A122" s="85" t="s">
        <v>1020</v>
      </c>
      <c r="B122" s="85" t="s">
        <v>1618</v>
      </c>
      <c r="C122" s="84"/>
      <c r="D122" s="85"/>
      <c r="E122" s="85"/>
      <c r="F122" s="85" t="s">
        <v>1481</v>
      </c>
      <c r="G122" s="85" t="s">
        <v>1618</v>
      </c>
      <c r="H122" s="85"/>
      <c r="I122" s="85"/>
      <c r="J122" s="85"/>
    </row>
    <row r="123" spans="1:10" ht="27" x14ac:dyDescent="0.4">
      <c r="A123" s="85" t="s">
        <v>1021</v>
      </c>
      <c r="B123" s="85" t="s">
        <v>1619</v>
      </c>
      <c r="C123" s="84"/>
      <c r="D123" s="85"/>
      <c r="E123" s="85"/>
      <c r="F123" s="85" t="s">
        <v>1481</v>
      </c>
      <c r="G123" s="85" t="s">
        <v>1619</v>
      </c>
      <c r="H123" s="85"/>
      <c r="I123" s="85"/>
      <c r="J123" s="85"/>
    </row>
    <row r="124" spans="1:10" ht="27" x14ac:dyDescent="0.4">
      <c r="A124" s="85" t="s">
        <v>1015</v>
      </c>
      <c r="B124" s="85" t="s">
        <v>1620</v>
      </c>
      <c r="C124" s="84"/>
      <c r="D124" s="85"/>
      <c r="E124" s="85" t="s">
        <v>1481</v>
      </c>
      <c r="F124" s="85" t="s">
        <v>1620</v>
      </c>
      <c r="G124" s="85"/>
      <c r="H124" s="85"/>
      <c r="I124" s="85"/>
      <c r="J124" s="85"/>
    </row>
    <row r="125" spans="1:10" ht="27" x14ac:dyDescent="0.4">
      <c r="A125" s="85" t="s">
        <v>1022</v>
      </c>
      <c r="B125" s="85" t="s">
        <v>1621</v>
      </c>
      <c r="C125" s="84"/>
      <c r="D125" s="85"/>
      <c r="E125" s="85"/>
      <c r="F125" s="85" t="s">
        <v>1481</v>
      </c>
      <c r="G125" s="85" t="s">
        <v>1621</v>
      </c>
      <c r="H125" s="85"/>
      <c r="I125" s="85"/>
      <c r="J125" s="85"/>
    </row>
    <row r="126" spans="1:10" ht="27" x14ac:dyDescent="0.4">
      <c r="A126" s="85" t="s">
        <v>1622</v>
      </c>
      <c r="B126" s="85" t="s">
        <v>1623</v>
      </c>
      <c r="C126" s="84"/>
      <c r="D126" s="85"/>
      <c r="E126" s="85"/>
      <c r="F126" s="85" t="s">
        <v>1481</v>
      </c>
      <c r="G126" s="85" t="s">
        <v>1623</v>
      </c>
      <c r="H126" s="85"/>
      <c r="I126" s="85"/>
      <c r="J126" s="85"/>
    </row>
    <row r="127" spans="1:10" x14ac:dyDescent="0.4">
      <c r="A127" s="85" t="s">
        <v>1624</v>
      </c>
      <c r="B127" s="85" t="s">
        <v>1625</v>
      </c>
      <c r="C127" s="84"/>
      <c r="D127" s="85"/>
      <c r="E127" s="85"/>
      <c r="F127" s="85" t="s">
        <v>1481</v>
      </c>
      <c r="G127" s="85" t="s">
        <v>1625</v>
      </c>
      <c r="H127" s="85"/>
      <c r="I127" s="85"/>
      <c r="J127" s="85"/>
    </row>
    <row r="128" spans="1:10" x14ac:dyDescent="0.4">
      <c r="A128" s="85" t="s">
        <v>1626</v>
      </c>
      <c r="B128" s="85" t="s">
        <v>1627</v>
      </c>
      <c r="C128" s="84"/>
      <c r="D128" s="85" t="s">
        <v>1627</v>
      </c>
      <c r="E128" s="85"/>
      <c r="F128" s="85"/>
      <c r="G128" s="85"/>
      <c r="H128" s="85"/>
      <c r="I128" s="85"/>
      <c r="J128" s="85"/>
    </row>
    <row r="129" spans="1:10" x14ac:dyDescent="0.4">
      <c r="A129" s="85" t="s">
        <v>1628</v>
      </c>
      <c r="B129" s="85" t="s">
        <v>1023</v>
      </c>
      <c r="C129" s="84"/>
      <c r="D129" s="85" t="s">
        <v>1481</v>
      </c>
      <c r="E129" s="85" t="s">
        <v>1023</v>
      </c>
      <c r="F129" s="85"/>
      <c r="G129" s="85"/>
      <c r="H129" s="85"/>
      <c r="I129" s="85"/>
      <c r="J129" s="85"/>
    </row>
    <row r="130" spans="1:10" x14ac:dyDescent="0.4">
      <c r="A130" s="85" t="s">
        <v>1629</v>
      </c>
      <c r="B130" s="85" t="s">
        <v>1630</v>
      </c>
      <c r="C130" s="84"/>
      <c r="D130" s="85"/>
      <c r="E130" s="85" t="s">
        <v>1481</v>
      </c>
      <c r="F130" s="85" t="s">
        <v>1630</v>
      </c>
      <c r="G130" s="85"/>
      <c r="H130" s="85"/>
      <c r="I130" s="85"/>
      <c r="J130" s="85"/>
    </row>
    <row r="131" spans="1:10" x14ac:dyDescent="0.4">
      <c r="A131" s="85" t="s">
        <v>1631</v>
      </c>
      <c r="B131" s="85" t="s">
        <v>1632</v>
      </c>
      <c r="C131" s="84"/>
      <c r="D131" s="85"/>
      <c r="E131" s="85" t="s">
        <v>1481</v>
      </c>
      <c r="F131" s="85" t="s">
        <v>1632</v>
      </c>
      <c r="G131" s="85"/>
      <c r="H131" s="85"/>
      <c r="I131" s="85"/>
      <c r="J131" s="85"/>
    </row>
    <row r="132" spans="1:10" x14ac:dyDescent="0.4">
      <c r="A132" s="85" t="s">
        <v>1633</v>
      </c>
      <c r="B132" s="85" t="s">
        <v>1634</v>
      </c>
      <c r="C132" s="84"/>
      <c r="D132" s="85"/>
      <c r="E132" s="85" t="s">
        <v>1481</v>
      </c>
      <c r="F132" s="85" t="s">
        <v>1634</v>
      </c>
      <c r="G132" s="85"/>
      <c r="H132" s="85"/>
      <c r="I132" s="85"/>
      <c r="J132" s="85"/>
    </row>
    <row r="133" spans="1:10" x14ac:dyDescent="0.4">
      <c r="A133" s="85" t="s">
        <v>1635</v>
      </c>
      <c r="B133" s="85" t="s">
        <v>1023</v>
      </c>
      <c r="C133" s="84"/>
      <c r="D133" s="85"/>
      <c r="E133" s="85" t="s">
        <v>1481</v>
      </c>
      <c r="F133" s="85" t="s">
        <v>1023</v>
      </c>
      <c r="G133" s="85"/>
      <c r="H133" s="85"/>
      <c r="I133" s="85"/>
      <c r="J133" s="85"/>
    </row>
    <row r="134" spans="1:10" x14ac:dyDescent="0.4">
      <c r="A134" s="85" t="s">
        <v>1636</v>
      </c>
      <c r="B134" s="85" t="s">
        <v>1637</v>
      </c>
      <c r="C134" s="84"/>
      <c r="D134" s="85"/>
      <c r="E134" s="85" t="s">
        <v>1481</v>
      </c>
      <c r="F134" s="85" t="s">
        <v>1637</v>
      </c>
      <c r="G134" s="85"/>
      <c r="H134" s="85"/>
      <c r="I134" s="85"/>
      <c r="J134" s="85"/>
    </row>
    <row r="135" spans="1:10" x14ac:dyDescent="0.4">
      <c r="A135" s="85" t="s">
        <v>1638</v>
      </c>
      <c r="B135" s="85" t="s">
        <v>1639</v>
      </c>
      <c r="C135" s="84"/>
      <c r="D135" s="85"/>
      <c r="E135" s="85" t="s">
        <v>1481</v>
      </c>
      <c r="F135" s="85" t="s">
        <v>1639</v>
      </c>
      <c r="G135" s="85"/>
      <c r="H135" s="85"/>
      <c r="I135" s="85"/>
      <c r="J135" s="85"/>
    </row>
    <row r="136" spans="1:10" ht="27" x14ac:dyDescent="0.4">
      <c r="A136" s="85" t="s">
        <v>1640</v>
      </c>
      <c r="B136" s="85" t="s">
        <v>1641</v>
      </c>
      <c r="C136" s="84"/>
      <c r="D136" s="85"/>
      <c r="E136" s="85"/>
      <c r="F136" s="85" t="s">
        <v>1481</v>
      </c>
      <c r="G136" s="85" t="s">
        <v>1641</v>
      </c>
      <c r="H136" s="85"/>
      <c r="I136" s="85"/>
      <c r="J136" s="85"/>
    </row>
    <row r="137" spans="1:10" ht="27" x14ac:dyDescent="0.4">
      <c r="A137" s="85" t="s">
        <v>1642</v>
      </c>
      <c r="B137" s="85" t="s">
        <v>1643</v>
      </c>
      <c r="C137" s="84"/>
      <c r="D137" s="85"/>
      <c r="E137" s="85"/>
      <c r="F137" s="85" t="s">
        <v>1481</v>
      </c>
      <c r="G137" s="85" t="s">
        <v>1643</v>
      </c>
      <c r="H137" s="85"/>
      <c r="I137" s="85"/>
      <c r="J137" s="85"/>
    </row>
    <row r="138" spans="1:10" ht="27" x14ac:dyDescent="0.4">
      <c r="A138" s="85" t="s">
        <v>1644</v>
      </c>
      <c r="B138" s="85" t="s">
        <v>1645</v>
      </c>
      <c r="C138" s="84"/>
      <c r="D138" s="85"/>
      <c r="E138" s="85"/>
      <c r="F138" s="85" t="s">
        <v>1481</v>
      </c>
      <c r="G138" s="85" t="s">
        <v>1645</v>
      </c>
      <c r="H138" s="85"/>
      <c r="I138" s="85"/>
      <c r="J138" s="85"/>
    </row>
    <row r="139" spans="1:10" x14ac:dyDescent="0.4">
      <c r="A139" s="85" t="s">
        <v>1646</v>
      </c>
      <c r="B139" s="85" t="s">
        <v>1647</v>
      </c>
      <c r="C139" s="84"/>
      <c r="D139" s="85"/>
      <c r="E139" s="85" t="s">
        <v>1481</v>
      </c>
      <c r="F139" s="85" t="s">
        <v>1647</v>
      </c>
      <c r="G139" s="85"/>
      <c r="H139" s="85"/>
      <c r="I139" s="85"/>
      <c r="J139" s="85"/>
    </row>
    <row r="140" spans="1:10" x14ac:dyDescent="0.4">
      <c r="A140" s="85" t="s">
        <v>1648</v>
      </c>
      <c r="B140" s="85" t="s">
        <v>1649</v>
      </c>
      <c r="C140" s="84"/>
      <c r="D140" s="85" t="s">
        <v>1481</v>
      </c>
      <c r="E140" s="85" t="s">
        <v>1649</v>
      </c>
      <c r="F140" s="85"/>
      <c r="G140" s="85"/>
      <c r="H140" s="85"/>
      <c r="I140" s="85"/>
      <c r="J140" s="85"/>
    </row>
    <row r="141" spans="1:10" ht="27" x14ac:dyDescent="0.4">
      <c r="A141" s="85" t="s">
        <v>1650</v>
      </c>
      <c r="B141" s="85" t="s">
        <v>1651</v>
      </c>
      <c r="C141" s="84"/>
      <c r="D141" s="85" t="s">
        <v>1481</v>
      </c>
      <c r="E141" s="85" t="s">
        <v>1651</v>
      </c>
      <c r="F141" s="85"/>
      <c r="G141" s="85"/>
      <c r="H141" s="85"/>
      <c r="I141" s="85"/>
      <c r="J141" s="85"/>
    </row>
    <row r="142" spans="1:10" ht="27" x14ac:dyDescent="0.4">
      <c r="A142" s="85" t="s">
        <v>1652</v>
      </c>
      <c r="B142" s="85" t="s">
        <v>1653</v>
      </c>
      <c r="C142" s="84"/>
      <c r="D142" s="85" t="s">
        <v>1481</v>
      </c>
      <c r="E142" s="85" t="s">
        <v>1653</v>
      </c>
      <c r="F142" s="85"/>
      <c r="G142" s="85"/>
      <c r="H142" s="85"/>
      <c r="I142" s="85"/>
      <c r="J142" s="85"/>
    </row>
    <row r="143" spans="1:10" ht="27" x14ac:dyDescent="0.4">
      <c r="A143" s="85" t="s">
        <v>1654</v>
      </c>
      <c r="B143" s="85" t="s">
        <v>1024</v>
      </c>
      <c r="C143" s="84"/>
      <c r="D143" s="85" t="s">
        <v>1481</v>
      </c>
      <c r="E143" s="85" t="s">
        <v>1024</v>
      </c>
      <c r="F143" s="85"/>
      <c r="G143" s="85"/>
      <c r="H143" s="85"/>
      <c r="I143" s="85"/>
      <c r="J143" s="85"/>
    </row>
    <row r="144" spans="1:10" x14ac:dyDescent="0.4">
      <c r="A144" s="85" t="s">
        <v>1655</v>
      </c>
      <c r="B144" s="85" t="s">
        <v>1656</v>
      </c>
      <c r="C144" s="84"/>
      <c r="D144" s="85" t="s">
        <v>1481</v>
      </c>
      <c r="E144" s="85" t="s">
        <v>1656</v>
      </c>
      <c r="F144" s="85"/>
      <c r="G144" s="85"/>
      <c r="H144" s="85"/>
      <c r="I144" s="85"/>
      <c r="J144" s="85"/>
    </row>
    <row r="145" spans="1:10" ht="27" x14ac:dyDescent="0.4">
      <c r="A145" s="85" t="s">
        <v>1657</v>
      </c>
      <c r="B145" s="85" t="s">
        <v>1658</v>
      </c>
      <c r="C145" s="84"/>
      <c r="D145" s="85" t="s">
        <v>1481</v>
      </c>
      <c r="E145" s="85" t="s">
        <v>1658</v>
      </c>
      <c r="F145" s="85"/>
      <c r="G145" s="85"/>
      <c r="H145" s="85"/>
      <c r="I145" s="85"/>
      <c r="J145" s="85"/>
    </row>
    <row r="146" spans="1:10" x14ac:dyDescent="0.4">
      <c r="A146" s="85" t="s">
        <v>1659</v>
      </c>
      <c r="B146" s="85" t="s">
        <v>1660</v>
      </c>
      <c r="C146" s="84"/>
      <c r="D146" s="85" t="s">
        <v>1481</v>
      </c>
      <c r="E146" s="85" t="s">
        <v>1660</v>
      </c>
      <c r="F146" s="85"/>
      <c r="G146" s="85"/>
      <c r="H146" s="85"/>
      <c r="I146" s="85"/>
      <c r="J146" s="85"/>
    </row>
    <row r="147" spans="1:10" ht="27" x14ac:dyDescent="0.4">
      <c r="A147" s="85" t="s">
        <v>1661</v>
      </c>
      <c r="B147" s="85" t="s">
        <v>1025</v>
      </c>
      <c r="C147" s="84"/>
      <c r="D147" s="85" t="s">
        <v>1481</v>
      </c>
      <c r="E147" s="85" t="s">
        <v>1025</v>
      </c>
      <c r="F147" s="85"/>
      <c r="G147" s="85"/>
      <c r="H147" s="85"/>
      <c r="I147" s="85"/>
      <c r="J147" s="85"/>
    </row>
    <row r="148" spans="1:10" ht="27" x14ac:dyDescent="0.4">
      <c r="A148" s="85" t="s">
        <v>1662</v>
      </c>
      <c r="B148" s="85" t="s">
        <v>1026</v>
      </c>
      <c r="C148" s="84"/>
      <c r="D148" s="85" t="s">
        <v>1481</v>
      </c>
      <c r="E148" s="85" t="s">
        <v>1026</v>
      </c>
      <c r="F148" s="85"/>
      <c r="G148" s="85"/>
      <c r="H148" s="85"/>
      <c r="I148" s="85"/>
      <c r="J148" s="85"/>
    </row>
    <row r="149" spans="1:10" x14ac:dyDescent="0.4">
      <c r="A149" s="85" t="s">
        <v>1663</v>
      </c>
      <c r="B149" s="85" t="s">
        <v>1027</v>
      </c>
      <c r="C149" s="84"/>
      <c r="D149" s="85" t="s">
        <v>1481</v>
      </c>
      <c r="E149" s="85" t="s">
        <v>1027</v>
      </c>
      <c r="F149" s="85"/>
      <c r="G149" s="85"/>
      <c r="H149" s="85"/>
      <c r="I149" s="85"/>
      <c r="J149" s="85"/>
    </row>
    <row r="150" spans="1:10" ht="27" x14ac:dyDescent="0.4">
      <c r="A150" s="85" t="s">
        <v>1664</v>
      </c>
      <c r="B150" s="85" t="s">
        <v>1665</v>
      </c>
      <c r="C150" s="84"/>
      <c r="D150" s="85" t="s">
        <v>1481</v>
      </c>
      <c r="E150" s="85" t="s">
        <v>1665</v>
      </c>
      <c r="F150" s="85"/>
      <c r="G150" s="85"/>
      <c r="H150" s="85"/>
      <c r="I150" s="85"/>
      <c r="J150" s="85"/>
    </row>
    <row r="151" spans="1:10" ht="27" x14ac:dyDescent="0.4">
      <c r="A151" s="85" t="s">
        <v>1666</v>
      </c>
      <c r="B151" s="85" t="s">
        <v>1667</v>
      </c>
      <c r="C151" s="84"/>
      <c r="D151" s="85" t="s">
        <v>1481</v>
      </c>
      <c r="E151" s="85" t="s">
        <v>1667</v>
      </c>
      <c r="F151" s="85"/>
      <c r="G151" s="85"/>
      <c r="H151" s="85"/>
      <c r="I151" s="85"/>
      <c r="J151" s="85"/>
    </row>
    <row r="152" spans="1:10" x14ac:dyDescent="0.4">
      <c r="A152" s="85" t="s">
        <v>1668</v>
      </c>
      <c r="B152" s="85" t="s">
        <v>1669</v>
      </c>
      <c r="C152" s="84"/>
      <c r="D152" s="85" t="s">
        <v>1669</v>
      </c>
      <c r="E152" s="85"/>
      <c r="F152" s="85"/>
      <c r="G152" s="85"/>
      <c r="H152" s="85"/>
      <c r="I152" s="85"/>
      <c r="J152" s="85"/>
    </row>
    <row r="153" spans="1:10" x14ac:dyDescent="0.4">
      <c r="A153" s="85" t="s">
        <v>1670</v>
      </c>
      <c r="B153" s="85" t="s">
        <v>1028</v>
      </c>
      <c r="C153" s="84"/>
      <c r="D153" s="85" t="s">
        <v>1481</v>
      </c>
      <c r="E153" s="85" t="s">
        <v>1028</v>
      </c>
      <c r="F153" s="85"/>
      <c r="G153" s="85"/>
      <c r="H153" s="85"/>
      <c r="I153" s="85"/>
      <c r="J153" s="85"/>
    </row>
    <row r="154" spans="1:10" x14ac:dyDescent="0.4">
      <c r="A154" s="85" t="s">
        <v>1034</v>
      </c>
      <c r="B154" s="85" t="s">
        <v>1671</v>
      </c>
      <c r="C154" s="84"/>
      <c r="D154" s="85"/>
      <c r="E154" s="85" t="s">
        <v>1481</v>
      </c>
      <c r="F154" s="85" t="s">
        <v>1671</v>
      </c>
      <c r="G154" s="85"/>
      <c r="H154" s="85"/>
      <c r="I154" s="85"/>
      <c r="J154" s="85"/>
    </row>
    <row r="155" spans="1:10" x14ac:dyDescent="0.4">
      <c r="A155" s="85" t="s">
        <v>1036</v>
      </c>
      <c r="B155" s="85" t="s">
        <v>1035</v>
      </c>
      <c r="C155" s="84"/>
      <c r="D155" s="85"/>
      <c r="E155" s="85" t="s">
        <v>1481</v>
      </c>
      <c r="F155" s="85" t="s">
        <v>1035</v>
      </c>
      <c r="G155" s="85"/>
      <c r="H155" s="85"/>
      <c r="I155" s="85"/>
      <c r="J155" s="85"/>
    </row>
    <row r="156" spans="1:10" x14ac:dyDescent="0.4">
      <c r="A156" s="85" t="s">
        <v>1038</v>
      </c>
      <c r="B156" s="85" t="s">
        <v>1037</v>
      </c>
      <c r="C156" s="84"/>
      <c r="D156" s="85"/>
      <c r="E156" s="85" t="s">
        <v>1481</v>
      </c>
      <c r="F156" s="85" t="s">
        <v>1037</v>
      </c>
      <c r="G156" s="85"/>
      <c r="H156" s="85"/>
      <c r="I156" s="85"/>
      <c r="J156" s="85"/>
    </row>
    <row r="157" spans="1:10" x14ac:dyDescent="0.4">
      <c r="A157" s="85" t="s">
        <v>1672</v>
      </c>
      <c r="B157" s="85" t="s">
        <v>1029</v>
      </c>
      <c r="C157" s="84"/>
      <c r="D157" s="85" t="s">
        <v>1481</v>
      </c>
      <c r="E157" s="85" t="s">
        <v>1029</v>
      </c>
      <c r="F157" s="85"/>
      <c r="G157" s="85"/>
      <c r="H157" s="85"/>
      <c r="I157" s="85"/>
      <c r="J157" s="85"/>
    </row>
    <row r="158" spans="1:10" x14ac:dyDescent="0.4">
      <c r="A158" s="85" t="s">
        <v>1040</v>
      </c>
      <c r="B158" s="85" t="s">
        <v>1039</v>
      </c>
      <c r="C158" s="84"/>
      <c r="D158" s="85"/>
      <c r="E158" s="85" t="s">
        <v>1481</v>
      </c>
      <c r="F158" s="85" t="s">
        <v>1039</v>
      </c>
      <c r="G158" s="85"/>
      <c r="H158" s="85"/>
      <c r="I158" s="85"/>
      <c r="J158" s="85"/>
    </row>
    <row r="159" spans="1:10" ht="27" x14ac:dyDescent="0.4">
      <c r="A159" s="85" t="s">
        <v>1042</v>
      </c>
      <c r="B159" s="85" t="s">
        <v>1041</v>
      </c>
      <c r="C159" s="84"/>
      <c r="D159" s="85"/>
      <c r="E159" s="85" t="s">
        <v>1481</v>
      </c>
      <c r="F159" s="85" t="s">
        <v>1041</v>
      </c>
      <c r="G159" s="85"/>
      <c r="H159" s="85"/>
      <c r="I159" s="85"/>
      <c r="J159" s="85"/>
    </row>
    <row r="160" spans="1:10" x14ac:dyDescent="0.4">
      <c r="A160" s="85" t="s">
        <v>1044</v>
      </c>
      <c r="B160" s="85" t="s">
        <v>1043</v>
      </c>
      <c r="C160" s="84"/>
      <c r="D160" s="85"/>
      <c r="E160" s="85" t="s">
        <v>1481</v>
      </c>
      <c r="F160" s="85" t="s">
        <v>1043</v>
      </c>
      <c r="G160" s="85"/>
      <c r="H160" s="85"/>
      <c r="I160" s="85"/>
      <c r="J160" s="85"/>
    </row>
    <row r="161" spans="1:10" x14ac:dyDescent="0.4">
      <c r="A161" s="85" t="s">
        <v>1046</v>
      </c>
      <c r="B161" s="85" t="s">
        <v>1045</v>
      </c>
      <c r="C161" s="84"/>
      <c r="D161" s="85"/>
      <c r="E161" s="85" t="s">
        <v>1481</v>
      </c>
      <c r="F161" s="85" t="s">
        <v>1045</v>
      </c>
      <c r="G161" s="85"/>
      <c r="H161" s="85"/>
      <c r="I161" s="85"/>
      <c r="J161" s="85"/>
    </row>
    <row r="162" spans="1:10" x14ac:dyDescent="0.4">
      <c r="A162" s="85" t="s">
        <v>1048</v>
      </c>
      <c r="B162" s="85" t="s">
        <v>1047</v>
      </c>
      <c r="C162" s="84"/>
      <c r="D162" s="85"/>
      <c r="E162" s="85" t="s">
        <v>1481</v>
      </c>
      <c r="F162" s="85" t="s">
        <v>1047</v>
      </c>
      <c r="G162" s="85"/>
      <c r="H162" s="85"/>
      <c r="I162" s="85"/>
      <c r="J162" s="85"/>
    </row>
    <row r="163" spans="1:10" x14ac:dyDescent="0.4">
      <c r="A163" s="85" t="s">
        <v>1049</v>
      </c>
      <c r="B163" s="85" t="s">
        <v>1673</v>
      </c>
      <c r="C163" s="84"/>
      <c r="D163" s="85"/>
      <c r="E163" s="85" t="s">
        <v>1481</v>
      </c>
      <c r="F163" s="85" t="s">
        <v>1673</v>
      </c>
      <c r="G163" s="85"/>
      <c r="H163" s="85"/>
      <c r="I163" s="85"/>
      <c r="J163" s="85"/>
    </row>
    <row r="164" spans="1:10" x14ac:dyDescent="0.4">
      <c r="A164" s="85" t="s">
        <v>1051</v>
      </c>
      <c r="B164" s="85" t="s">
        <v>1050</v>
      </c>
      <c r="C164" s="84"/>
      <c r="D164" s="85"/>
      <c r="E164" s="85" t="s">
        <v>1481</v>
      </c>
      <c r="F164" s="85" t="s">
        <v>1050</v>
      </c>
      <c r="G164" s="85"/>
      <c r="H164" s="85"/>
      <c r="I164" s="85"/>
      <c r="J164" s="85"/>
    </row>
    <row r="165" spans="1:10" x14ac:dyDescent="0.4">
      <c r="A165" s="85" t="s">
        <v>1674</v>
      </c>
      <c r="B165" s="85" t="s">
        <v>1675</v>
      </c>
      <c r="C165" s="84"/>
      <c r="D165" s="85"/>
      <c r="E165" s="85"/>
      <c r="F165" s="85" t="s">
        <v>1481</v>
      </c>
      <c r="G165" s="85" t="s">
        <v>1675</v>
      </c>
      <c r="H165" s="85"/>
      <c r="I165" s="85"/>
      <c r="J165" s="85"/>
    </row>
    <row r="166" spans="1:10" x14ac:dyDescent="0.4">
      <c r="A166" s="85" t="s">
        <v>1081</v>
      </c>
      <c r="B166" s="85" t="s">
        <v>1676</v>
      </c>
      <c r="C166" s="84"/>
      <c r="D166" s="85"/>
      <c r="E166" s="85"/>
      <c r="F166" s="85" t="s">
        <v>1481</v>
      </c>
      <c r="G166" s="85" t="s">
        <v>1676</v>
      </c>
      <c r="H166" s="85"/>
      <c r="I166" s="85"/>
      <c r="J166" s="85"/>
    </row>
    <row r="167" spans="1:10" x14ac:dyDescent="0.4">
      <c r="A167" s="85" t="s">
        <v>1082</v>
      </c>
      <c r="B167" s="85" t="s">
        <v>1677</v>
      </c>
      <c r="C167" s="84"/>
      <c r="D167" s="85"/>
      <c r="E167" s="85"/>
      <c r="F167" s="85" t="s">
        <v>1481</v>
      </c>
      <c r="G167" s="85" t="s">
        <v>1677</v>
      </c>
      <c r="H167" s="85"/>
      <c r="I167" s="85"/>
      <c r="J167" s="85"/>
    </row>
    <row r="168" spans="1:10" x14ac:dyDescent="0.4">
      <c r="A168" s="85" t="s">
        <v>1052</v>
      </c>
      <c r="B168" s="85" t="s">
        <v>1678</v>
      </c>
      <c r="C168" s="84"/>
      <c r="D168" s="85"/>
      <c r="E168" s="85" t="s">
        <v>1481</v>
      </c>
      <c r="F168" s="85" t="s">
        <v>1678</v>
      </c>
      <c r="G168" s="85"/>
      <c r="H168" s="85"/>
      <c r="I168" s="85"/>
      <c r="J168" s="85"/>
    </row>
    <row r="169" spans="1:10" ht="27" x14ac:dyDescent="0.4">
      <c r="A169" s="85" t="s">
        <v>1053</v>
      </c>
      <c r="B169" s="85" t="s">
        <v>1679</v>
      </c>
      <c r="C169" s="84"/>
      <c r="D169" s="85"/>
      <c r="E169" s="85" t="s">
        <v>1481</v>
      </c>
      <c r="F169" s="85" t="s">
        <v>1679</v>
      </c>
      <c r="G169" s="85"/>
      <c r="H169" s="85"/>
      <c r="I169" s="85"/>
      <c r="J169" s="85"/>
    </row>
    <row r="170" spans="1:10" x14ac:dyDescent="0.4">
      <c r="A170" s="85" t="s">
        <v>1055</v>
      </c>
      <c r="B170" s="85" t="s">
        <v>1054</v>
      </c>
      <c r="C170" s="84"/>
      <c r="D170" s="85"/>
      <c r="E170" s="85" t="s">
        <v>1481</v>
      </c>
      <c r="F170" s="85" t="s">
        <v>1054</v>
      </c>
      <c r="G170" s="85"/>
      <c r="H170" s="85"/>
      <c r="I170" s="85"/>
      <c r="J170" s="85"/>
    </row>
    <row r="171" spans="1:10" x14ac:dyDescent="0.4">
      <c r="A171" s="85" t="s">
        <v>1056</v>
      </c>
      <c r="B171" s="85" t="s">
        <v>1680</v>
      </c>
      <c r="C171" s="84"/>
      <c r="D171" s="85"/>
      <c r="E171" s="85" t="s">
        <v>1481</v>
      </c>
      <c r="F171" s="85" t="s">
        <v>1680</v>
      </c>
      <c r="G171" s="85"/>
      <c r="H171" s="85"/>
      <c r="I171" s="85"/>
      <c r="J171" s="85"/>
    </row>
    <row r="172" spans="1:10" x14ac:dyDescent="0.4">
      <c r="A172" s="85" t="s">
        <v>1681</v>
      </c>
      <c r="B172" s="85" t="s">
        <v>1682</v>
      </c>
      <c r="C172" s="84"/>
      <c r="D172" s="85" t="s">
        <v>1481</v>
      </c>
      <c r="E172" s="85" t="s">
        <v>1682</v>
      </c>
      <c r="F172" s="85"/>
      <c r="G172" s="85"/>
      <c r="H172" s="85"/>
      <c r="I172" s="85"/>
      <c r="J172" s="85"/>
    </row>
    <row r="173" spans="1:10" ht="27" x14ac:dyDescent="0.4">
      <c r="A173" s="85" t="s">
        <v>1683</v>
      </c>
      <c r="B173" s="85" t="s">
        <v>1684</v>
      </c>
      <c r="C173" s="84"/>
      <c r="D173" s="85"/>
      <c r="E173" s="85" t="s">
        <v>1481</v>
      </c>
      <c r="F173" s="85" t="s">
        <v>1684</v>
      </c>
      <c r="G173" s="85"/>
      <c r="H173" s="85"/>
      <c r="I173" s="85"/>
      <c r="J173" s="85"/>
    </row>
    <row r="174" spans="1:10" ht="27" x14ac:dyDescent="0.4">
      <c r="A174" s="85" t="s">
        <v>1057</v>
      </c>
      <c r="B174" s="85" t="s">
        <v>1685</v>
      </c>
      <c r="C174" s="84"/>
      <c r="D174" s="85"/>
      <c r="E174" s="85" t="s">
        <v>1481</v>
      </c>
      <c r="F174" s="85" t="s">
        <v>1685</v>
      </c>
      <c r="G174" s="85"/>
      <c r="H174" s="85"/>
      <c r="I174" s="85"/>
      <c r="J174" s="85"/>
    </row>
    <row r="175" spans="1:10" ht="40.5" x14ac:dyDescent="0.4">
      <c r="A175" s="85" t="s">
        <v>1686</v>
      </c>
      <c r="B175" s="85" t="s">
        <v>1687</v>
      </c>
      <c r="C175" s="84"/>
      <c r="D175" s="85"/>
      <c r="E175" s="85" t="s">
        <v>1481</v>
      </c>
      <c r="F175" s="85" t="s">
        <v>1687</v>
      </c>
      <c r="G175" s="85"/>
      <c r="H175" s="85"/>
      <c r="I175" s="85"/>
      <c r="J175" s="85"/>
    </row>
    <row r="176" spans="1:10" ht="27" x14ac:dyDescent="0.4">
      <c r="A176" s="85" t="s">
        <v>1058</v>
      </c>
      <c r="B176" s="85" t="s">
        <v>1688</v>
      </c>
      <c r="C176" s="84"/>
      <c r="D176" s="85"/>
      <c r="E176" s="85" t="s">
        <v>1481</v>
      </c>
      <c r="F176" s="85" t="s">
        <v>1688</v>
      </c>
      <c r="G176" s="85"/>
      <c r="H176" s="85"/>
      <c r="I176" s="85"/>
      <c r="J176" s="85"/>
    </row>
    <row r="177" spans="1:10" x14ac:dyDescent="0.4">
      <c r="A177" s="85" t="s">
        <v>1060</v>
      </c>
      <c r="B177" s="85" t="s">
        <v>1059</v>
      </c>
      <c r="C177" s="84"/>
      <c r="D177" s="85"/>
      <c r="E177" s="85" t="s">
        <v>1481</v>
      </c>
      <c r="F177" s="85" t="s">
        <v>1059</v>
      </c>
      <c r="G177" s="85"/>
      <c r="H177" s="85"/>
      <c r="I177" s="85"/>
      <c r="J177" s="85"/>
    </row>
    <row r="178" spans="1:10" ht="27" x14ac:dyDescent="0.4">
      <c r="A178" s="85" t="s">
        <v>1689</v>
      </c>
      <c r="B178" s="85" t="s">
        <v>1690</v>
      </c>
      <c r="C178" s="84"/>
      <c r="D178" s="85"/>
      <c r="E178" s="85" t="s">
        <v>1481</v>
      </c>
      <c r="F178" s="85" t="s">
        <v>1690</v>
      </c>
      <c r="G178" s="85"/>
      <c r="H178" s="85"/>
      <c r="I178" s="85"/>
      <c r="J178" s="85"/>
    </row>
    <row r="179" spans="1:10" x14ac:dyDescent="0.4">
      <c r="A179" s="85" t="s">
        <v>1062</v>
      </c>
      <c r="B179" s="85" t="s">
        <v>1061</v>
      </c>
      <c r="C179" s="84"/>
      <c r="D179" s="85"/>
      <c r="E179" s="85" t="s">
        <v>1481</v>
      </c>
      <c r="F179" s="85" t="s">
        <v>1061</v>
      </c>
      <c r="G179" s="85"/>
      <c r="H179" s="85"/>
      <c r="I179" s="85"/>
      <c r="J179" s="85"/>
    </row>
    <row r="180" spans="1:10" x14ac:dyDescent="0.4">
      <c r="A180" s="85" t="s">
        <v>1691</v>
      </c>
      <c r="B180" s="85" t="s">
        <v>1692</v>
      </c>
      <c r="C180" s="84"/>
      <c r="D180" s="85"/>
      <c r="E180" s="85" t="s">
        <v>1481</v>
      </c>
      <c r="F180" s="85" t="s">
        <v>1692</v>
      </c>
      <c r="G180" s="85"/>
      <c r="H180" s="85"/>
      <c r="I180" s="85"/>
      <c r="J180" s="85"/>
    </row>
    <row r="181" spans="1:10" x14ac:dyDescent="0.4">
      <c r="A181" s="85" t="s">
        <v>1693</v>
      </c>
      <c r="B181" s="85" t="s">
        <v>1063</v>
      </c>
      <c r="C181" s="84"/>
      <c r="D181" s="85"/>
      <c r="E181" s="85" t="s">
        <v>1481</v>
      </c>
      <c r="F181" s="85" t="s">
        <v>1063</v>
      </c>
      <c r="G181" s="85"/>
      <c r="H181" s="85"/>
      <c r="I181" s="85"/>
      <c r="J181" s="85"/>
    </row>
    <row r="182" spans="1:10" x14ac:dyDescent="0.4">
      <c r="A182" s="85" t="s">
        <v>1694</v>
      </c>
      <c r="B182" s="85" t="s">
        <v>1064</v>
      </c>
      <c r="C182" s="84"/>
      <c r="D182" s="85"/>
      <c r="E182" s="85" t="s">
        <v>1481</v>
      </c>
      <c r="F182" s="85" t="s">
        <v>1064</v>
      </c>
      <c r="G182" s="85"/>
      <c r="H182" s="85"/>
      <c r="I182" s="85"/>
      <c r="J182" s="85"/>
    </row>
    <row r="183" spans="1:10" ht="27" x14ac:dyDescent="0.4">
      <c r="A183" s="85" t="s">
        <v>1695</v>
      </c>
      <c r="B183" s="85" t="s">
        <v>1065</v>
      </c>
      <c r="C183" s="84"/>
      <c r="D183" s="85"/>
      <c r="E183" s="85" t="s">
        <v>1481</v>
      </c>
      <c r="F183" s="85" t="s">
        <v>1065</v>
      </c>
      <c r="G183" s="85"/>
      <c r="H183" s="85"/>
      <c r="I183" s="85"/>
      <c r="J183" s="85"/>
    </row>
    <row r="184" spans="1:10" x14ac:dyDescent="0.4">
      <c r="A184" s="85" t="s">
        <v>1696</v>
      </c>
      <c r="B184" s="85" t="s">
        <v>1697</v>
      </c>
      <c r="C184" s="84"/>
      <c r="D184" s="85" t="s">
        <v>1481</v>
      </c>
      <c r="E184" s="85" t="s">
        <v>1697</v>
      </c>
      <c r="F184" s="85"/>
      <c r="G184" s="85"/>
      <c r="H184" s="85"/>
      <c r="I184" s="85"/>
      <c r="J184" s="85"/>
    </row>
    <row r="185" spans="1:10" x14ac:dyDescent="0.4">
      <c r="A185" s="85" t="s">
        <v>1698</v>
      </c>
      <c r="B185" s="85" t="s">
        <v>1066</v>
      </c>
      <c r="C185" s="84"/>
      <c r="D185" s="85"/>
      <c r="E185" s="85" t="s">
        <v>1481</v>
      </c>
      <c r="F185" s="85" t="s">
        <v>1066</v>
      </c>
      <c r="G185" s="85"/>
      <c r="H185" s="85"/>
      <c r="I185" s="85"/>
      <c r="J185" s="85"/>
    </row>
    <row r="186" spans="1:10" ht="27" x14ac:dyDescent="0.4">
      <c r="A186" s="85" t="s">
        <v>1699</v>
      </c>
      <c r="B186" s="85" t="s">
        <v>1067</v>
      </c>
      <c r="C186" s="84"/>
      <c r="D186" s="85"/>
      <c r="E186" s="85" t="s">
        <v>1481</v>
      </c>
      <c r="F186" s="85" t="s">
        <v>1067</v>
      </c>
      <c r="G186" s="85"/>
      <c r="H186" s="85"/>
      <c r="I186" s="85"/>
      <c r="J186" s="85"/>
    </row>
    <row r="187" spans="1:10" ht="27" x14ac:dyDescent="0.4">
      <c r="A187" s="85" t="s">
        <v>1700</v>
      </c>
      <c r="B187" s="85" t="s">
        <v>1068</v>
      </c>
      <c r="C187" s="84"/>
      <c r="D187" s="85"/>
      <c r="E187" s="85" t="s">
        <v>1481</v>
      </c>
      <c r="F187" s="85" t="s">
        <v>1068</v>
      </c>
      <c r="G187" s="85"/>
      <c r="H187" s="85"/>
      <c r="I187" s="85"/>
      <c r="J187" s="85"/>
    </row>
    <row r="188" spans="1:10" x14ac:dyDescent="0.4">
      <c r="A188" s="85" t="s">
        <v>1701</v>
      </c>
      <c r="B188" s="85" t="s">
        <v>1069</v>
      </c>
      <c r="C188" s="84"/>
      <c r="D188" s="85"/>
      <c r="E188" s="85" t="s">
        <v>1481</v>
      </c>
      <c r="F188" s="85" t="s">
        <v>1069</v>
      </c>
      <c r="G188" s="85"/>
      <c r="H188" s="85"/>
      <c r="I188" s="85"/>
      <c r="J188" s="85"/>
    </row>
    <row r="189" spans="1:10" x14ac:dyDescent="0.4">
      <c r="A189" s="85" t="s">
        <v>1702</v>
      </c>
      <c r="B189" s="85" t="s">
        <v>1070</v>
      </c>
      <c r="C189" s="84"/>
      <c r="D189" s="85"/>
      <c r="E189" s="85" t="s">
        <v>1481</v>
      </c>
      <c r="F189" s="85" t="s">
        <v>1070</v>
      </c>
      <c r="G189" s="85"/>
      <c r="H189" s="85"/>
      <c r="I189" s="85"/>
      <c r="J189" s="85"/>
    </row>
    <row r="190" spans="1:10" ht="27" x14ac:dyDescent="0.4">
      <c r="A190" s="85" t="s">
        <v>1703</v>
      </c>
      <c r="B190" s="85" t="s">
        <v>1704</v>
      </c>
      <c r="C190" s="84"/>
      <c r="D190" s="85"/>
      <c r="E190" s="85" t="s">
        <v>1481</v>
      </c>
      <c r="F190" s="85" t="s">
        <v>1704</v>
      </c>
      <c r="G190" s="85"/>
      <c r="H190" s="85"/>
      <c r="I190" s="85"/>
      <c r="J190" s="85"/>
    </row>
    <row r="191" spans="1:10" x14ac:dyDescent="0.4">
      <c r="A191" s="85" t="s">
        <v>1705</v>
      </c>
      <c r="B191" s="85" t="s">
        <v>1071</v>
      </c>
      <c r="C191" s="84"/>
      <c r="D191" s="85"/>
      <c r="E191" s="85" t="s">
        <v>1481</v>
      </c>
      <c r="F191" s="85" t="s">
        <v>1071</v>
      </c>
      <c r="G191" s="85"/>
      <c r="H191" s="85"/>
      <c r="I191" s="85"/>
      <c r="J191" s="85"/>
    </row>
    <row r="192" spans="1:10" ht="27" x14ac:dyDescent="0.4">
      <c r="A192" s="85" t="s">
        <v>1706</v>
      </c>
      <c r="B192" s="85" t="s">
        <v>1072</v>
      </c>
      <c r="C192" s="84"/>
      <c r="D192" s="85"/>
      <c r="E192" s="85" t="s">
        <v>1481</v>
      </c>
      <c r="F192" s="85" t="s">
        <v>1072</v>
      </c>
      <c r="G192" s="85"/>
      <c r="H192" s="85"/>
      <c r="I192" s="85"/>
      <c r="J192" s="85"/>
    </row>
    <row r="193" spans="1:10" x14ac:dyDescent="0.4">
      <c r="A193" s="85" t="s">
        <v>1707</v>
      </c>
      <c r="B193" s="85" t="s">
        <v>1708</v>
      </c>
      <c r="C193" s="84"/>
      <c r="D193" s="85"/>
      <c r="E193" s="85" t="s">
        <v>1481</v>
      </c>
      <c r="F193" s="85" t="s">
        <v>1708</v>
      </c>
      <c r="G193" s="85"/>
      <c r="H193" s="85"/>
      <c r="I193" s="85"/>
      <c r="J193" s="85"/>
    </row>
    <row r="194" spans="1:10" x14ac:dyDescent="0.4">
      <c r="A194" s="85" t="s">
        <v>1709</v>
      </c>
      <c r="B194" s="85" t="s">
        <v>1030</v>
      </c>
      <c r="C194" s="84"/>
      <c r="D194" s="85" t="s">
        <v>1481</v>
      </c>
      <c r="E194" s="85" t="s">
        <v>1030</v>
      </c>
      <c r="F194" s="85"/>
      <c r="G194" s="85"/>
      <c r="H194" s="85"/>
      <c r="I194" s="85"/>
      <c r="J194" s="85"/>
    </row>
    <row r="195" spans="1:10" x14ac:dyDescent="0.4">
      <c r="A195" s="85" t="s">
        <v>1710</v>
      </c>
      <c r="B195" s="85" t="s">
        <v>1073</v>
      </c>
      <c r="C195" s="84"/>
      <c r="D195" s="85"/>
      <c r="E195" s="85" t="s">
        <v>1481</v>
      </c>
      <c r="F195" s="85" t="s">
        <v>1073</v>
      </c>
      <c r="G195" s="85"/>
      <c r="H195" s="85"/>
      <c r="I195" s="85"/>
      <c r="J195" s="85"/>
    </row>
    <row r="196" spans="1:10" x14ac:dyDescent="0.4">
      <c r="A196" s="85" t="s">
        <v>1711</v>
      </c>
      <c r="B196" s="85" t="s">
        <v>1074</v>
      </c>
      <c r="C196" s="84"/>
      <c r="D196" s="85"/>
      <c r="E196" s="85" t="s">
        <v>1481</v>
      </c>
      <c r="F196" s="85" t="s">
        <v>1074</v>
      </c>
      <c r="G196" s="85"/>
      <c r="H196" s="85"/>
      <c r="I196" s="85"/>
      <c r="J196" s="85"/>
    </row>
    <row r="197" spans="1:10" x14ac:dyDescent="0.4">
      <c r="A197" s="85" t="s">
        <v>1712</v>
      </c>
      <c r="B197" s="85" t="s">
        <v>1713</v>
      </c>
      <c r="C197" s="84"/>
      <c r="D197" s="85"/>
      <c r="E197" s="85" t="s">
        <v>1481</v>
      </c>
      <c r="F197" s="85" t="s">
        <v>1713</v>
      </c>
      <c r="G197" s="85"/>
      <c r="H197" s="85"/>
      <c r="I197" s="85"/>
      <c r="J197" s="85"/>
    </row>
    <row r="198" spans="1:10" x14ac:dyDescent="0.4">
      <c r="A198" s="85" t="s">
        <v>1714</v>
      </c>
      <c r="B198" s="85" t="s">
        <v>1075</v>
      </c>
      <c r="C198" s="84"/>
      <c r="D198" s="85"/>
      <c r="E198" s="85" t="s">
        <v>1481</v>
      </c>
      <c r="F198" s="85" t="s">
        <v>1075</v>
      </c>
      <c r="G198" s="85"/>
      <c r="H198" s="85"/>
      <c r="I198" s="85"/>
      <c r="J198" s="85"/>
    </row>
    <row r="199" spans="1:10" x14ac:dyDescent="0.4">
      <c r="A199" s="85" t="s">
        <v>1715</v>
      </c>
      <c r="B199" s="85" t="s">
        <v>1076</v>
      </c>
      <c r="C199" s="84"/>
      <c r="D199" s="85"/>
      <c r="E199" s="85" t="s">
        <v>1481</v>
      </c>
      <c r="F199" s="85" t="s">
        <v>1076</v>
      </c>
      <c r="G199" s="85"/>
      <c r="H199" s="85"/>
      <c r="I199" s="85"/>
      <c r="J199" s="85"/>
    </row>
    <row r="200" spans="1:10" x14ac:dyDescent="0.4">
      <c r="A200" s="85" t="s">
        <v>1716</v>
      </c>
      <c r="B200" s="85" t="s">
        <v>1717</v>
      </c>
      <c r="C200" s="84"/>
      <c r="D200" s="85" t="s">
        <v>1481</v>
      </c>
      <c r="E200" s="85" t="s">
        <v>1717</v>
      </c>
      <c r="F200" s="85"/>
      <c r="G200" s="85"/>
      <c r="H200" s="85"/>
      <c r="I200" s="85"/>
      <c r="J200" s="85"/>
    </row>
    <row r="201" spans="1:10" x14ac:dyDescent="0.4">
      <c r="A201" s="85" t="s">
        <v>1718</v>
      </c>
      <c r="B201" s="85" t="s">
        <v>1077</v>
      </c>
      <c r="C201" s="84"/>
      <c r="D201" s="85"/>
      <c r="E201" s="85" t="s">
        <v>1481</v>
      </c>
      <c r="F201" s="85" t="s">
        <v>1077</v>
      </c>
      <c r="G201" s="85"/>
      <c r="H201" s="85"/>
      <c r="I201" s="85"/>
      <c r="J201" s="85"/>
    </row>
    <row r="202" spans="1:10" x14ac:dyDescent="0.4">
      <c r="A202" s="85" t="s">
        <v>1719</v>
      </c>
      <c r="B202" s="85" t="s">
        <v>1078</v>
      </c>
      <c r="C202" s="84"/>
      <c r="D202" s="85"/>
      <c r="E202" s="85" t="s">
        <v>1481</v>
      </c>
      <c r="F202" s="85" t="s">
        <v>1078</v>
      </c>
      <c r="G202" s="85"/>
      <c r="H202" s="85"/>
      <c r="I202" s="85"/>
      <c r="J202" s="85"/>
    </row>
    <row r="203" spans="1:10" x14ac:dyDescent="0.4">
      <c r="A203" s="85" t="s">
        <v>1720</v>
      </c>
      <c r="B203" s="85" t="s">
        <v>1717</v>
      </c>
      <c r="C203" s="84"/>
      <c r="D203" s="85"/>
      <c r="E203" s="85" t="s">
        <v>1481</v>
      </c>
      <c r="F203" s="85" t="s">
        <v>1717</v>
      </c>
      <c r="G203" s="85"/>
      <c r="H203" s="85"/>
      <c r="I203" s="85"/>
      <c r="J203" s="85"/>
    </row>
    <row r="204" spans="1:10" x14ac:dyDescent="0.4">
      <c r="A204" s="85" t="s">
        <v>1721</v>
      </c>
      <c r="B204" s="85" t="s">
        <v>1722</v>
      </c>
      <c r="C204" s="84"/>
      <c r="D204" s="85"/>
      <c r="E204" s="85" t="s">
        <v>1481</v>
      </c>
      <c r="F204" s="85" t="s">
        <v>1722</v>
      </c>
      <c r="G204" s="85"/>
      <c r="H204" s="85"/>
      <c r="I204" s="85"/>
      <c r="J204" s="85"/>
    </row>
    <row r="205" spans="1:10" x14ac:dyDescent="0.4">
      <c r="A205" s="85" t="s">
        <v>1723</v>
      </c>
      <c r="B205" s="85" t="s">
        <v>1724</v>
      </c>
      <c r="C205" s="84"/>
      <c r="D205" s="85"/>
      <c r="E205" s="85" t="s">
        <v>1481</v>
      </c>
      <c r="F205" s="85" t="s">
        <v>1724</v>
      </c>
      <c r="G205" s="85"/>
      <c r="H205" s="85"/>
      <c r="I205" s="85"/>
      <c r="J205" s="85"/>
    </row>
    <row r="206" spans="1:10" x14ac:dyDescent="0.4">
      <c r="A206" s="85" t="s">
        <v>1725</v>
      </c>
      <c r="B206" s="85" t="s">
        <v>1726</v>
      </c>
      <c r="C206" s="84"/>
      <c r="D206" s="85"/>
      <c r="E206" s="85" t="s">
        <v>1481</v>
      </c>
      <c r="F206" s="85" t="s">
        <v>1726</v>
      </c>
      <c r="G206" s="85"/>
      <c r="H206" s="85"/>
      <c r="I206" s="85"/>
      <c r="J206" s="85"/>
    </row>
    <row r="207" spans="1:10" ht="27" x14ac:dyDescent="0.4">
      <c r="A207" s="85" t="s">
        <v>1727</v>
      </c>
      <c r="B207" s="85" t="s">
        <v>1728</v>
      </c>
      <c r="C207" s="84"/>
      <c r="D207" s="85"/>
      <c r="E207" s="85" t="s">
        <v>1481</v>
      </c>
      <c r="F207" s="85" t="s">
        <v>1728</v>
      </c>
      <c r="G207" s="85"/>
      <c r="H207" s="85"/>
      <c r="I207" s="85"/>
      <c r="J207" s="85"/>
    </row>
    <row r="208" spans="1:10" x14ac:dyDescent="0.4">
      <c r="A208" s="85" t="s">
        <v>1729</v>
      </c>
      <c r="B208" s="85" t="s">
        <v>1730</v>
      </c>
      <c r="C208" s="84"/>
      <c r="D208" s="85"/>
      <c r="E208" s="85" t="s">
        <v>1481</v>
      </c>
      <c r="F208" s="85" t="s">
        <v>1730</v>
      </c>
      <c r="G208" s="85"/>
      <c r="H208" s="85"/>
      <c r="I208" s="85"/>
      <c r="J208" s="85"/>
    </row>
    <row r="209" spans="1:10" x14ac:dyDescent="0.4">
      <c r="A209" s="85" t="s">
        <v>1731</v>
      </c>
      <c r="B209" s="85" t="s">
        <v>1031</v>
      </c>
      <c r="C209" s="84"/>
      <c r="D209" s="85" t="s">
        <v>1481</v>
      </c>
      <c r="E209" s="85" t="s">
        <v>1031</v>
      </c>
      <c r="F209" s="85"/>
      <c r="G209" s="85"/>
      <c r="H209" s="85"/>
      <c r="I209" s="85"/>
      <c r="J209" s="85"/>
    </row>
    <row r="210" spans="1:10" x14ac:dyDescent="0.4">
      <c r="A210" s="85" t="s">
        <v>1732</v>
      </c>
      <c r="B210" s="85" t="s">
        <v>1733</v>
      </c>
      <c r="C210" s="84"/>
      <c r="D210" s="85"/>
      <c r="E210" s="85" t="s">
        <v>1481</v>
      </c>
      <c r="F210" s="85" t="s">
        <v>1733</v>
      </c>
      <c r="G210" s="85"/>
      <c r="H210" s="85"/>
      <c r="I210" s="85"/>
      <c r="J210" s="85"/>
    </row>
    <row r="211" spans="1:10" x14ac:dyDescent="0.4">
      <c r="A211" s="85" t="s">
        <v>1734</v>
      </c>
      <c r="B211" s="85" t="s">
        <v>1735</v>
      </c>
      <c r="C211" s="84"/>
      <c r="D211" s="85"/>
      <c r="E211" s="85" t="s">
        <v>1481</v>
      </c>
      <c r="F211" s="85" t="s">
        <v>1735</v>
      </c>
      <c r="G211" s="85"/>
      <c r="H211" s="85"/>
      <c r="I211" s="85"/>
      <c r="J211" s="85"/>
    </row>
    <row r="212" spans="1:10" x14ac:dyDescent="0.4">
      <c r="A212" s="85" t="s">
        <v>1736</v>
      </c>
      <c r="B212" s="85" t="s">
        <v>1737</v>
      </c>
      <c r="C212" s="84"/>
      <c r="D212" s="85"/>
      <c r="E212" s="85" t="s">
        <v>1481</v>
      </c>
      <c r="F212" s="85" t="s">
        <v>1737</v>
      </c>
      <c r="G212" s="85"/>
      <c r="H212" s="85"/>
      <c r="I212" s="85"/>
      <c r="J212" s="85"/>
    </row>
    <row r="213" spans="1:10" x14ac:dyDescent="0.4">
      <c r="A213" s="85" t="s">
        <v>1738</v>
      </c>
      <c r="B213" s="85" t="s">
        <v>1739</v>
      </c>
      <c r="C213" s="84"/>
      <c r="D213" s="85"/>
      <c r="E213" s="85" t="s">
        <v>1481</v>
      </c>
      <c r="F213" s="85" t="s">
        <v>1739</v>
      </c>
      <c r="G213" s="85"/>
      <c r="H213" s="85"/>
      <c r="I213" s="85"/>
      <c r="J213" s="85"/>
    </row>
    <row r="214" spans="1:10" ht="27" x14ac:dyDescent="0.4">
      <c r="A214" s="85" t="s">
        <v>1740</v>
      </c>
      <c r="B214" s="85" t="s">
        <v>1741</v>
      </c>
      <c r="C214" s="84"/>
      <c r="D214" s="85"/>
      <c r="E214" s="85" t="s">
        <v>1481</v>
      </c>
      <c r="F214" s="85" t="s">
        <v>1741</v>
      </c>
      <c r="G214" s="85"/>
      <c r="H214" s="85"/>
      <c r="I214" s="85"/>
      <c r="J214" s="85"/>
    </row>
    <row r="215" spans="1:10" x14ac:dyDescent="0.4">
      <c r="A215" s="85" t="s">
        <v>1742</v>
      </c>
      <c r="B215" s="85" t="s">
        <v>1031</v>
      </c>
      <c r="C215" s="84"/>
      <c r="D215" s="85"/>
      <c r="E215" s="85" t="s">
        <v>1481</v>
      </c>
      <c r="F215" s="85" t="s">
        <v>1031</v>
      </c>
      <c r="G215" s="85"/>
      <c r="H215" s="85"/>
      <c r="I215" s="85"/>
      <c r="J215" s="85"/>
    </row>
    <row r="216" spans="1:10" x14ac:dyDescent="0.4">
      <c r="A216" s="85" t="s">
        <v>1743</v>
      </c>
      <c r="B216" s="85" t="s">
        <v>1744</v>
      </c>
      <c r="C216" s="84"/>
      <c r="D216" s="85"/>
      <c r="E216" s="85" t="s">
        <v>1481</v>
      </c>
      <c r="F216" s="85" t="s">
        <v>1744</v>
      </c>
      <c r="G216" s="85"/>
      <c r="H216" s="85"/>
      <c r="I216" s="85"/>
      <c r="J216" s="85"/>
    </row>
    <row r="217" spans="1:10" x14ac:dyDescent="0.4">
      <c r="A217" s="85" t="s">
        <v>1745</v>
      </c>
      <c r="B217" s="85" t="s">
        <v>1746</v>
      </c>
      <c r="C217" s="84"/>
      <c r="D217" s="85"/>
      <c r="E217" s="85" t="s">
        <v>1481</v>
      </c>
      <c r="F217" s="85" t="s">
        <v>1746</v>
      </c>
      <c r="G217" s="85"/>
      <c r="H217" s="85"/>
      <c r="I217" s="85"/>
      <c r="J217" s="85"/>
    </row>
    <row r="218" spans="1:10" ht="27" x14ac:dyDescent="0.4">
      <c r="A218" s="85" t="s">
        <v>1747</v>
      </c>
      <c r="B218" s="85" t="s">
        <v>1748</v>
      </c>
      <c r="C218" s="84"/>
      <c r="D218" s="85"/>
      <c r="E218" s="85" t="s">
        <v>1481</v>
      </c>
      <c r="F218" s="85" t="s">
        <v>1748</v>
      </c>
      <c r="G218" s="85"/>
      <c r="H218" s="85"/>
      <c r="I218" s="85"/>
      <c r="J218" s="85"/>
    </row>
    <row r="219" spans="1:10" x14ac:dyDescent="0.4">
      <c r="A219" s="85" t="s">
        <v>1749</v>
      </c>
      <c r="B219" s="85" t="s">
        <v>1750</v>
      </c>
      <c r="C219" s="84"/>
      <c r="D219" s="85" t="s">
        <v>1481</v>
      </c>
      <c r="E219" s="85" t="s">
        <v>1750</v>
      </c>
      <c r="F219" s="85"/>
      <c r="G219" s="85"/>
      <c r="H219" s="85"/>
      <c r="I219" s="85"/>
      <c r="J219" s="85"/>
    </row>
    <row r="220" spans="1:10" x14ac:dyDescent="0.4">
      <c r="A220" s="85" t="s">
        <v>1751</v>
      </c>
      <c r="B220" s="85" t="s">
        <v>1752</v>
      </c>
      <c r="C220" s="84"/>
      <c r="D220" s="85"/>
      <c r="E220" s="85" t="s">
        <v>1481</v>
      </c>
      <c r="F220" s="85" t="s">
        <v>1752</v>
      </c>
      <c r="G220" s="85"/>
      <c r="H220" s="85"/>
      <c r="I220" s="85"/>
      <c r="J220" s="85"/>
    </row>
    <row r="221" spans="1:10" ht="27" x14ac:dyDescent="0.4">
      <c r="A221" s="85" t="s">
        <v>1753</v>
      </c>
      <c r="B221" s="85" t="s">
        <v>1754</v>
      </c>
      <c r="C221" s="84"/>
      <c r="D221" s="85"/>
      <c r="E221" s="85" t="s">
        <v>1481</v>
      </c>
      <c r="F221" s="85" t="s">
        <v>1754</v>
      </c>
      <c r="G221" s="85"/>
      <c r="H221" s="85"/>
      <c r="I221" s="85"/>
      <c r="J221" s="85"/>
    </row>
    <row r="222" spans="1:10" ht="27" x14ac:dyDescent="0.4">
      <c r="A222" s="85" t="s">
        <v>1079</v>
      </c>
      <c r="B222" s="85" t="s">
        <v>1755</v>
      </c>
      <c r="C222" s="84"/>
      <c r="D222" s="85"/>
      <c r="E222" s="85" t="s">
        <v>1481</v>
      </c>
      <c r="F222" s="85" t="s">
        <v>1755</v>
      </c>
      <c r="G222" s="85"/>
      <c r="H222" s="85"/>
      <c r="I222" s="85"/>
      <c r="J222" s="85"/>
    </row>
    <row r="223" spans="1:10" x14ac:dyDescent="0.4">
      <c r="A223" s="85" t="s">
        <v>1756</v>
      </c>
      <c r="B223" s="85" t="s">
        <v>1757</v>
      </c>
      <c r="C223" s="84"/>
      <c r="D223" s="85"/>
      <c r="E223" s="85" t="s">
        <v>1481</v>
      </c>
      <c r="F223" s="85" t="s">
        <v>1757</v>
      </c>
      <c r="G223" s="85"/>
      <c r="H223" s="85"/>
      <c r="I223" s="85"/>
      <c r="J223" s="85"/>
    </row>
    <row r="224" spans="1:10" x14ac:dyDescent="0.4">
      <c r="A224" s="85" t="s">
        <v>1758</v>
      </c>
      <c r="B224" s="85" t="s">
        <v>1759</v>
      </c>
      <c r="C224" s="84"/>
      <c r="D224" s="85"/>
      <c r="E224" s="85" t="s">
        <v>1481</v>
      </c>
      <c r="F224" s="85" t="s">
        <v>1759</v>
      </c>
      <c r="G224" s="85"/>
      <c r="H224" s="85"/>
      <c r="I224" s="85"/>
      <c r="J224" s="85"/>
    </row>
    <row r="225" spans="1:10" ht="27" x14ac:dyDescent="0.4">
      <c r="A225" s="85" t="s">
        <v>1760</v>
      </c>
      <c r="B225" s="85" t="s">
        <v>1761</v>
      </c>
      <c r="C225" s="84"/>
      <c r="D225" s="85"/>
      <c r="E225" s="85" t="s">
        <v>1481</v>
      </c>
      <c r="F225" s="85" t="s">
        <v>1761</v>
      </c>
      <c r="G225" s="85"/>
      <c r="H225" s="85"/>
      <c r="I225" s="85"/>
      <c r="J225" s="85"/>
    </row>
    <row r="226" spans="1:10" x14ac:dyDescent="0.4">
      <c r="A226" s="85" t="s">
        <v>1762</v>
      </c>
      <c r="B226" s="85" t="s">
        <v>1763</v>
      </c>
      <c r="C226" s="84"/>
      <c r="D226" s="85"/>
      <c r="E226" s="85" t="s">
        <v>1481</v>
      </c>
      <c r="F226" s="85" t="s">
        <v>1763</v>
      </c>
      <c r="G226" s="85"/>
      <c r="H226" s="85"/>
      <c r="I226" s="85"/>
      <c r="J226" s="85"/>
    </row>
    <row r="227" spans="1:10" x14ac:dyDescent="0.4">
      <c r="A227" s="85" t="s">
        <v>1764</v>
      </c>
      <c r="B227" s="85" t="s">
        <v>1765</v>
      </c>
      <c r="C227" s="84"/>
      <c r="D227" s="85"/>
      <c r="E227" s="85" t="s">
        <v>1481</v>
      </c>
      <c r="F227" s="85" t="s">
        <v>1765</v>
      </c>
      <c r="G227" s="85"/>
      <c r="H227" s="85"/>
      <c r="I227" s="85"/>
      <c r="J227" s="85"/>
    </row>
    <row r="228" spans="1:10" ht="27" x14ac:dyDescent="0.4">
      <c r="A228" s="85" t="s">
        <v>1766</v>
      </c>
      <c r="B228" s="85" t="s">
        <v>1032</v>
      </c>
      <c r="C228" s="84"/>
      <c r="D228" s="85" t="s">
        <v>1481</v>
      </c>
      <c r="E228" s="85" t="s">
        <v>1032</v>
      </c>
      <c r="F228" s="85"/>
      <c r="G228" s="85"/>
      <c r="H228" s="85"/>
      <c r="I228" s="85"/>
      <c r="J228" s="85"/>
    </row>
    <row r="229" spans="1:10" x14ac:dyDescent="0.4">
      <c r="A229" s="85" t="s">
        <v>1767</v>
      </c>
      <c r="B229" s="85" t="s">
        <v>1768</v>
      </c>
      <c r="C229" s="84"/>
      <c r="D229" s="85"/>
      <c r="E229" s="85" t="s">
        <v>1481</v>
      </c>
      <c r="F229" s="85" t="s">
        <v>1768</v>
      </c>
      <c r="G229" s="85"/>
      <c r="H229" s="85"/>
      <c r="I229" s="85"/>
      <c r="J229" s="85"/>
    </row>
    <row r="230" spans="1:10" x14ac:dyDescent="0.4">
      <c r="A230" s="85" t="s">
        <v>1769</v>
      </c>
      <c r="B230" s="85" t="s">
        <v>1770</v>
      </c>
      <c r="C230" s="84"/>
      <c r="D230" s="85"/>
      <c r="E230" s="85" t="s">
        <v>1481</v>
      </c>
      <c r="F230" s="85" t="s">
        <v>1770</v>
      </c>
      <c r="G230" s="85"/>
      <c r="H230" s="85"/>
      <c r="I230" s="85"/>
      <c r="J230" s="85"/>
    </row>
    <row r="231" spans="1:10" x14ac:dyDescent="0.4">
      <c r="A231" s="85" t="s">
        <v>1771</v>
      </c>
      <c r="B231" s="85" t="s">
        <v>1772</v>
      </c>
      <c r="C231" s="84"/>
      <c r="D231" s="85"/>
      <c r="E231" s="85" t="s">
        <v>1481</v>
      </c>
      <c r="F231" s="85" t="s">
        <v>1772</v>
      </c>
      <c r="G231" s="85"/>
      <c r="H231" s="85"/>
      <c r="I231" s="85"/>
      <c r="J231" s="85"/>
    </row>
    <row r="232" spans="1:10" x14ac:dyDescent="0.4">
      <c r="A232" s="85" t="s">
        <v>1773</v>
      </c>
      <c r="B232" s="85" t="s">
        <v>1774</v>
      </c>
      <c r="C232" s="84"/>
      <c r="D232" s="85"/>
      <c r="E232" s="85" t="s">
        <v>1481</v>
      </c>
      <c r="F232" s="85" t="s">
        <v>1774</v>
      </c>
      <c r="G232" s="85"/>
      <c r="H232" s="85"/>
      <c r="I232" s="85"/>
      <c r="J232" s="85"/>
    </row>
    <row r="233" spans="1:10" ht="27" x14ac:dyDescent="0.4">
      <c r="A233" s="85" t="s">
        <v>1775</v>
      </c>
      <c r="B233" s="85" t="s">
        <v>1776</v>
      </c>
      <c r="C233" s="84"/>
      <c r="D233" s="85"/>
      <c r="E233" s="85" t="s">
        <v>1481</v>
      </c>
      <c r="F233" s="85" t="s">
        <v>1776</v>
      </c>
      <c r="G233" s="85"/>
      <c r="H233" s="85"/>
      <c r="I233" s="85"/>
      <c r="J233" s="85"/>
    </row>
    <row r="234" spans="1:10" ht="27" x14ac:dyDescent="0.4">
      <c r="A234" s="85" t="s">
        <v>1777</v>
      </c>
      <c r="B234" s="85" t="s">
        <v>1778</v>
      </c>
      <c r="C234" s="84"/>
      <c r="D234" s="85"/>
      <c r="E234" s="85" t="s">
        <v>1481</v>
      </c>
      <c r="F234" s="85" t="s">
        <v>1778</v>
      </c>
      <c r="G234" s="85"/>
      <c r="H234" s="85"/>
      <c r="I234" s="85"/>
      <c r="J234" s="85"/>
    </row>
    <row r="235" spans="1:10" ht="27" x14ac:dyDescent="0.4">
      <c r="A235" s="85" t="s">
        <v>1779</v>
      </c>
      <c r="B235" s="85" t="s">
        <v>1780</v>
      </c>
      <c r="C235" s="84"/>
      <c r="D235" s="85"/>
      <c r="E235" s="85" t="s">
        <v>1481</v>
      </c>
      <c r="F235" s="85" t="s">
        <v>1780</v>
      </c>
      <c r="G235" s="85"/>
      <c r="H235" s="85"/>
      <c r="I235" s="85"/>
      <c r="J235" s="85"/>
    </row>
    <row r="236" spans="1:10" ht="40.5" x14ac:dyDescent="0.4">
      <c r="A236" s="85" t="s">
        <v>1781</v>
      </c>
      <c r="B236" s="85" t="s">
        <v>1782</v>
      </c>
      <c r="C236" s="84"/>
      <c r="D236" s="85"/>
      <c r="E236" s="85" t="s">
        <v>1481</v>
      </c>
      <c r="F236" s="85" t="s">
        <v>1782</v>
      </c>
      <c r="G236" s="85"/>
      <c r="H236" s="85"/>
      <c r="I236" s="85"/>
      <c r="J236" s="85"/>
    </row>
    <row r="237" spans="1:10" x14ac:dyDescent="0.4">
      <c r="A237" s="85" t="s">
        <v>1783</v>
      </c>
      <c r="B237" s="85" t="s">
        <v>1784</v>
      </c>
      <c r="C237" s="84"/>
      <c r="D237" s="85"/>
      <c r="E237" s="85" t="s">
        <v>1481</v>
      </c>
      <c r="F237" s="85" t="s">
        <v>1784</v>
      </c>
      <c r="G237" s="85"/>
      <c r="H237" s="85"/>
      <c r="I237" s="85"/>
      <c r="J237" s="85"/>
    </row>
    <row r="238" spans="1:10" ht="27" x14ac:dyDescent="0.4">
      <c r="A238" s="85" t="s">
        <v>1785</v>
      </c>
      <c r="B238" s="85" t="s">
        <v>1786</v>
      </c>
      <c r="C238" s="84"/>
      <c r="D238" s="85"/>
      <c r="E238" s="85" t="s">
        <v>1481</v>
      </c>
      <c r="F238" s="85" t="s">
        <v>1786</v>
      </c>
      <c r="G238" s="85"/>
      <c r="H238" s="85"/>
      <c r="I238" s="85"/>
      <c r="J238" s="85"/>
    </row>
    <row r="239" spans="1:10" ht="27" x14ac:dyDescent="0.4">
      <c r="A239" s="85" t="s">
        <v>1787</v>
      </c>
      <c r="B239" s="85" t="s">
        <v>1788</v>
      </c>
      <c r="C239" s="84"/>
      <c r="D239" s="85"/>
      <c r="E239" s="85" t="s">
        <v>1481</v>
      </c>
      <c r="F239" s="85" t="s">
        <v>1788</v>
      </c>
      <c r="G239" s="85"/>
      <c r="H239" s="85"/>
      <c r="I239" s="85"/>
      <c r="J239" s="85"/>
    </row>
    <row r="240" spans="1:10" x14ac:dyDescent="0.4">
      <c r="A240" s="85" t="s">
        <v>1789</v>
      </c>
      <c r="B240" s="85" t="s">
        <v>1033</v>
      </c>
      <c r="C240" s="84"/>
      <c r="D240" s="85" t="s">
        <v>1481</v>
      </c>
      <c r="E240" s="85" t="s">
        <v>1033</v>
      </c>
      <c r="F240" s="85"/>
      <c r="G240" s="85"/>
      <c r="H240" s="85"/>
      <c r="I240" s="85"/>
      <c r="J240" s="85"/>
    </row>
    <row r="241" spans="1:10" ht="27" x14ac:dyDescent="0.4">
      <c r="A241" s="85" t="s">
        <v>1790</v>
      </c>
      <c r="B241" s="85" t="s">
        <v>1791</v>
      </c>
      <c r="C241" s="84"/>
      <c r="D241" s="85"/>
      <c r="E241" s="85" t="s">
        <v>1481</v>
      </c>
      <c r="F241" s="85" t="s">
        <v>1791</v>
      </c>
      <c r="G241" s="85"/>
      <c r="H241" s="85"/>
      <c r="I241" s="85"/>
      <c r="J241" s="85"/>
    </row>
    <row r="242" spans="1:10" ht="27" x14ac:dyDescent="0.4">
      <c r="A242" s="85" t="s">
        <v>1792</v>
      </c>
      <c r="B242" s="85" t="s">
        <v>1793</v>
      </c>
      <c r="C242" s="84"/>
      <c r="D242" s="85"/>
      <c r="E242" s="85" t="s">
        <v>1481</v>
      </c>
      <c r="F242" s="85" t="s">
        <v>1793</v>
      </c>
      <c r="G242" s="85"/>
      <c r="H242" s="85"/>
      <c r="I242" s="85"/>
      <c r="J242" s="85"/>
    </row>
    <row r="243" spans="1:10" x14ac:dyDescent="0.4">
      <c r="A243" s="85" t="s">
        <v>1794</v>
      </c>
      <c r="B243" s="85" t="s">
        <v>1795</v>
      </c>
      <c r="C243" s="84"/>
      <c r="D243" s="85"/>
      <c r="E243" s="85" t="s">
        <v>1481</v>
      </c>
      <c r="F243" s="85" t="s">
        <v>1795</v>
      </c>
      <c r="G243" s="85"/>
      <c r="H243" s="85"/>
      <c r="I243" s="85"/>
      <c r="J243" s="85"/>
    </row>
    <row r="244" spans="1:10" x14ac:dyDescent="0.4">
      <c r="A244" s="85" t="s">
        <v>1796</v>
      </c>
      <c r="B244" s="85" t="s">
        <v>1797</v>
      </c>
      <c r="C244" s="84"/>
      <c r="D244" s="85"/>
      <c r="E244" s="85" t="s">
        <v>1481</v>
      </c>
      <c r="F244" s="85" t="s">
        <v>1797</v>
      </c>
      <c r="G244" s="85"/>
      <c r="H244" s="85"/>
      <c r="I244" s="85"/>
      <c r="J244" s="85"/>
    </row>
    <row r="245" spans="1:10" ht="27" x14ac:dyDescent="0.4">
      <c r="A245" s="85" t="s">
        <v>1798</v>
      </c>
      <c r="B245" s="85" t="s">
        <v>1799</v>
      </c>
      <c r="C245" s="84"/>
      <c r="D245" s="85" t="s">
        <v>1481</v>
      </c>
      <c r="E245" s="85" t="s">
        <v>1799</v>
      </c>
      <c r="F245" s="85"/>
      <c r="G245" s="85"/>
      <c r="H245" s="85"/>
      <c r="I245" s="85"/>
      <c r="J245" s="85"/>
    </row>
    <row r="246" spans="1:10" x14ac:dyDescent="0.4">
      <c r="A246" s="85" t="s">
        <v>1800</v>
      </c>
      <c r="B246" s="85" t="s">
        <v>1801</v>
      </c>
      <c r="C246" s="84"/>
      <c r="D246" s="85"/>
      <c r="E246" s="85" t="s">
        <v>1481</v>
      </c>
      <c r="F246" s="85" t="s">
        <v>1801</v>
      </c>
      <c r="G246" s="85"/>
      <c r="H246" s="85"/>
      <c r="I246" s="85"/>
      <c r="J246" s="85"/>
    </row>
    <row r="247" spans="1:10" x14ac:dyDescent="0.4">
      <c r="A247" s="85" t="s">
        <v>1802</v>
      </c>
      <c r="B247" s="85" t="s">
        <v>1803</v>
      </c>
      <c r="C247" s="84"/>
      <c r="D247" s="85"/>
      <c r="E247" s="85" t="s">
        <v>1481</v>
      </c>
      <c r="F247" s="85" t="s">
        <v>1803</v>
      </c>
      <c r="G247" s="85"/>
      <c r="H247" s="85"/>
      <c r="I247" s="85"/>
      <c r="J247" s="85"/>
    </row>
    <row r="248" spans="1:10" x14ac:dyDescent="0.4">
      <c r="A248" s="85" t="s">
        <v>1804</v>
      </c>
      <c r="B248" s="85" t="s">
        <v>1805</v>
      </c>
      <c r="C248" s="84"/>
      <c r="D248" s="85" t="s">
        <v>1481</v>
      </c>
      <c r="E248" s="85" t="s">
        <v>1805</v>
      </c>
      <c r="F248" s="85"/>
      <c r="G248" s="85"/>
      <c r="H248" s="85"/>
      <c r="I248" s="85"/>
      <c r="J248" s="85"/>
    </row>
    <row r="249" spans="1:10" x14ac:dyDescent="0.4">
      <c r="A249" s="85" t="s">
        <v>1806</v>
      </c>
      <c r="B249" s="85" t="s">
        <v>1807</v>
      </c>
      <c r="C249" s="84"/>
      <c r="D249" s="85"/>
      <c r="E249" s="85" t="s">
        <v>1481</v>
      </c>
      <c r="F249" s="85" t="s">
        <v>1807</v>
      </c>
      <c r="G249" s="85"/>
      <c r="H249" s="85"/>
      <c r="I249" s="85"/>
      <c r="J249" s="85"/>
    </row>
    <row r="250" spans="1:10" ht="27" x14ac:dyDescent="0.4">
      <c r="A250" s="85" t="s">
        <v>1808</v>
      </c>
      <c r="B250" s="85" t="s">
        <v>1809</v>
      </c>
      <c r="C250" s="84"/>
      <c r="D250" s="85"/>
      <c r="E250" s="85" t="s">
        <v>1481</v>
      </c>
      <c r="F250" s="85" t="s">
        <v>1809</v>
      </c>
      <c r="G250" s="85"/>
      <c r="H250" s="85"/>
      <c r="I250" s="85"/>
      <c r="J250" s="85"/>
    </row>
    <row r="251" spans="1:10" x14ac:dyDescent="0.4">
      <c r="A251" s="85" t="s">
        <v>1810</v>
      </c>
      <c r="B251" s="85" t="s">
        <v>1811</v>
      </c>
      <c r="C251" s="84"/>
      <c r="D251" s="85"/>
      <c r="E251" s="85" t="s">
        <v>1481</v>
      </c>
      <c r="F251" s="85" t="s">
        <v>1811</v>
      </c>
      <c r="G251" s="85"/>
      <c r="H251" s="85"/>
      <c r="I251" s="85"/>
      <c r="J251" s="85"/>
    </row>
    <row r="252" spans="1:10" x14ac:dyDescent="0.4">
      <c r="A252" s="85" t="s">
        <v>1812</v>
      </c>
      <c r="B252" s="85" t="s">
        <v>1813</v>
      </c>
      <c r="C252" s="84"/>
      <c r="D252" s="85"/>
      <c r="E252" s="85" t="s">
        <v>1481</v>
      </c>
      <c r="F252" s="85" t="s">
        <v>1813</v>
      </c>
      <c r="G252" s="85"/>
      <c r="H252" s="85"/>
      <c r="I252" s="85"/>
      <c r="J252" s="85"/>
    </row>
    <row r="253" spans="1:10" x14ac:dyDescent="0.4">
      <c r="A253" s="85" t="s">
        <v>1814</v>
      </c>
      <c r="B253" s="85" t="s">
        <v>1815</v>
      </c>
      <c r="C253" s="84"/>
      <c r="D253" s="85"/>
      <c r="E253" s="85" t="s">
        <v>1481</v>
      </c>
      <c r="F253" s="85" t="s">
        <v>1815</v>
      </c>
      <c r="G253" s="85"/>
      <c r="H253" s="85"/>
      <c r="I253" s="85"/>
      <c r="J253" s="85"/>
    </row>
    <row r="254" spans="1:10" x14ac:dyDescent="0.4">
      <c r="A254" s="85" t="s">
        <v>1816</v>
      </c>
      <c r="B254" s="85" t="s">
        <v>1817</v>
      </c>
      <c r="C254" s="84"/>
      <c r="D254" s="85"/>
      <c r="E254" s="85" t="s">
        <v>1481</v>
      </c>
      <c r="F254" s="85" t="s">
        <v>1817</v>
      </c>
      <c r="G254" s="85"/>
      <c r="H254" s="85"/>
      <c r="I254" s="85"/>
      <c r="J254" s="85"/>
    </row>
    <row r="255" spans="1:10" x14ac:dyDescent="0.4">
      <c r="A255" s="85" t="s">
        <v>1818</v>
      </c>
      <c r="B255" s="85" t="s">
        <v>1819</v>
      </c>
      <c r="C255" s="84"/>
      <c r="D255" s="85"/>
      <c r="E255" s="85" t="s">
        <v>1481</v>
      </c>
      <c r="F255" s="85" t="s">
        <v>1819</v>
      </c>
      <c r="G255" s="85"/>
      <c r="H255" s="85"/>
      <c r="I255" s="85"/>
      <c r="J255" s="85"/>
    </row>
    <row r="256" spans="1:10" ht="27" x14ac:dyDescent="0.4">
      <c r="A256" s="85" t="s">
        <v>1820</v>
      </c>
      <c r="B256" s="85" t="s">
        <v>1080</v>
      </c>
      <c r="C256" s="84"/>
      <c r="D256" s="85"/>
      <c r="E256" s="85" t="s">
        <v>1481</v>
      </c>
      <c r="F256" s="85" t="s">
        <v>1080</v>
      </c>
      <c r="G256" s="85"/>
      <c r="H256" s="85"/>
      <c r="I256" s="85"/>
      <c r="J256" s="85"/>
    </row>
    <row r="257" spans="1:10" x14ac:dyDescent="0.4">
      <c r="A257" s="85" t="s">
        <v>1821</v>
      </c>
      <c r="B257" s="85" t="s">
        <v>1822</v>
      </c>
      <c r="C257" s="84"/>
      <c r="D257" s="85" t="s">
        <v>1822</v>
      </c>
      <c r="E257" s="85"/>
      <c r="F257" s="85"/>
      <c r="G257" s="85"/>
      <c r="H257" s="85"/>
      <c r="I257" s="85"/>
      <c r="J257" s="85"/>
    </row>
    <row r="258" spans="1:10" ht="27" x14ac:dyDescent="0.4">
      <c r="A258" s="85" t="s">
        <v>1823</v>
      </c>
      <c r="B258" s="85" t="s">
        <v>1083</v>
      </c>
      <c r="C258" s="84"/>
      <c r="D258" s="85" t="s">
        <v>1481</v>
      </c>
      <c r="E258" s="85" t="s">
        <v>1083</v>
      </c>
      <c r="F258" s="85"/>
      <c r="G258" s="85"/>
      <c r="H258" s="85"/>
      <c r="I258" s="85"/>
      <c r="J258" s="85"/>
    </row>
    <row r="259" spans="1:10" ht="27" x14ac:dyDescent="0.4">
      <c r="A259" s="85" t="s">
        <v>1824</v>
      </c>
      <c r="B259" s="85" t="s">
        <v>1084</v>
      </c>
      <c r="C259" s="84"/>
      <c r="D259" s="85" t="s">
        <v>1481</v>
      </c>
      <c r="E259" s="85" t="s">
        <v>1084</v>
      </c>
      <c r="F259" s="85"/>
      <c r="G259" s="85"/>
      <c r="H259" s="85"/>
      <c r="I259" s="85"/>
      <c r="J259" s="85"/>
    </row>
    <row r="260" spans="1:10" x14ac:dyDescent="0.4">
      <c r="A260" s="85" t="s">
        <v>1825</v>
      </c>
      <c r="B260" s="85" t="s">
        <v>1085</v>
      </c>
      <c r="C260" s="84"/>
      <c r="D260" s="85" t="s">
        <v>1481</v>
      </c>
      <c r="E260" s="85" t="s">
        <v>1085</v>
      </c>
      <c r="F260" s="85"/>
      <c r="G260" s="85"/>
      <c r="H260" s="85"/>
      <c r="I260" s="85"/>
      <c r="J260" s="85"/>
    </row>
    <row r="261" spans="1:10" ht="27" x14ac:dyDescent="0.4">
      <c r="A261" s="85" t="s">
        <v>1826</v>
      </c>
      <c r="B261" s="85" t="s">
        <v>1086</v>
      </c>
      <c r="C261" s="84"/>
      <c r="D261" s="85"/>
      <c r="E261" s="85" t="s">
        <v>1481</v>
      </c>
      <c r="F261" s="85" t="s">
        <v>1086</v>
      </c>
      <c r="G261" s="85"/>
      <c r="H261" s="85"/>
      <c r="I261" s="85"/>
      <c r="J261" s="85"/>
    </row>
    <row r="262" spans="1:10" ht="27" x14ac:dyDescent="0.4">
      <c r="A262" s="85" t="s">
        <v>1827</v>
      </c>
      <c r="B262" s="85" t="s">
        <v>1828</v>
      </c>
      <c r="C262" s="84"/>
      <c r="D262" s="85"/>
      <c r="E262" s="85" t="s">
        <v>1481</v>
      </c>
      <c r="F262" s="85" t="s">
        <v>1828</v>
      </c>
      <c r="G262" s="85"/>
      <c r="H262" s="85"/>
      <c r="I262" s="85"/>
      <c r="J262" s="85"/>
    </row>
    <row r="263" spans="1:10" x14ac:dyDescent="0.4">
      <c r="A263" s="85" t="s">
        <v>1829</v>
      </c>
      <c r="B263" s="85" t="s">
        <v>1087</v>
      </c>
      <c r="C263" s="84"/>
      <c r="D263" s="85"/>
      <c r="E263" s="85" t="s">
        <v>1481</v>
      </c>
      <c r="F263" s="85" t="s">
        <v>1087</v>
      </c>
      <c r="G263" s="85"/>
      <c r="H263" s="85"/>
      <c r="I263" s="85"/>
      <c r="J263" s="85"/>
    </row>
    <row r="264" spans="1:10" x14ac:dyDescent="0.4">
      <c r="A264" s="85" t="s">
        <v>1830</v>
      </c>
      <c r="B264" s="85" t="s">
        <v>1831</v>
      </c>
      <c r="C264" s="84"/>
      <c r="D264" s="85"/>
      <c r="E264" s="85" t="s">
        <v>1481</v>
      </c>
      <c r="F264" s="85" t="s">
        <v>1831</v>
      </c>
      <c r="G264" s="85"/>
      <c r="H264" s="85"/>
      <c r="I264" s="85"/>
      <c r="J264" s="85"/>
    </row>
    <row r="265" spans="1:10" ht="27" x14ac:dyDescent="0.4">
      <c r="A265" s="85" t="s">
        <v>1832</v>
      </c>
      <c r="B265" s="85" t="s">
        <v>1833</v>
      </c>
      <c r="C265" s="84"/>
      <c r="D265" s="85"/>
      <c r="E265" s="85" t="s">
        <v>1481</v>
      </c>
      <c r="F265" s="85" t="s">
        <v>1833</v>
      </c>
      <c r="G265" s="85"/>
      <c r="H265" s="85"/>
      <c r="I265" s="85"/>
      <c r="J265" s="85"/>
    </row>
    <row r="266" spans="1:10" x14ac:dyDescent="0.4">
      <c r="A266" s="85" t="s">
        <v>1834</v>
      </c>
      <c r="B266" s="85" t="s">
        <v>1088</v>
      </c>
      <c r="C266" s="84"/>
      <c r="D266" s="85"/>
      <c r="E266" s="85" t="s">
        <v>1481</v>
      </c>
      <c r="F266" s="85" t="s">
        <v>1088</v>
      </c>
      <c r="G266" s="85"/>
      <c r="H266" s="85"/>
      <c r="I266" s="85"/>
      <c r="J266" s="85"/>
    </row>
    <row r="267" spans="1:10" ht="27" x14ac:dyDescent="0.4">
      <c r="A267" s="85" t="s">
        <v>1835</v>
      </c>
      <c r="B267" s="85" t="s">
        <v>1090</v>
      </c>
      <c r="C267" s="84"/>
      <c r="D267" s="85"/>
      <c r="E267" s="85"/>
      <c r="F267" s="85" t="s">
        <v>1481</v>
      </c>
      <c r="G267" s="85" t="s">
        <v>1090</v>
      </c>
      <c r="H267" s="85"/>
      <c r="I267" s="85"/>
      <c r="J267" s="85"/>
    </row>
    <row r="268" spans="1:10" ht="27" x14ac:dyDescent="0.4">
      <c r="A268" s="85" t="s">
        <v>1836</v>
      </c>
      <c r="B268" s="85" t="s">
        <v>1091</v>
      </c>
      <c r="C268" s="84"/>
      <c r="D268" s="85"/>
      <c r="E268" s="85"/>
      <c r="F268" s="85" t="s">
        <v>1481</v>
      </c>
      <c r="G268" s="85" t="s">
        <v>1091</v>
      </c>
      <c r="H268" s="85"/>
      <c r="I268" s="85"/>
      <c r="J268" s="85"/>
    </row>
    <row r="269" spans="1:10" ht="27" x14ac:dyDescent="0.4">
      <c r="A269" s="85" t="s">
        <v>1837</v>
      </c>
      <c r="B269" s="85" t="s">
        <v>1092</v>
      </c>
      <c r="C269" s="84"/>
      <c r="D269" s="85"/>
      <c r="E269" s="85"/>
      <c r="F269" s="85" t="s">
        <v>1481</v>
      </c>
      <c r="G269" s="85" t="s">
        <v>1092</v>
      </c>
      <c r="H269" s="85"/>
      <c r="I269" s="85"/>
      <c r="J269" s="85"/>
    </row>
    <row r="270" spans="1:10" ht="27" x14ac:dyDescent="0.4">
      <c r="A270" s="85" t="s">
        <v>1838</v>
      </c>
      <c r="B270" s="85" t="s">
        <v>1093</v>
      </c>
      <c r="C270" s="84"/>
      <c r="D270" s="85"/>
      <c r="E270" s="85"/>
      <c r="F270" s="85" t="s">
        <v>1481</v>
      </c>
      <c r="G270" s="85" t="s">
        <v>1093</v>
      </c>
      <c r="H270" s="85"/>
      <c r="I270" s="85"/>
      <c r="J270" s="85"/>
    </row>
    <row r="271" spans="1:10" ht="27" x14ac:dyDescent="0.4">
      <c r="A271" s="85" t="s">
        <v>1839</v>
      </c>
      <c r="B271" s="85" t="s">
        <v>1094</v>
      </c>
      <c r="C271" s="84"/>
      <c r="D271" s="85"/>
      <c r="E271" s="85"/>
      <c r="F271" s="85" t="s">
        <v>1481</v>
      </c>
      <c r="G271" s="85" t="s">
        <v>1094</v>
      </c>
      <c r="H271" s="85"/>
      <c r="I271" s="85"/>
      <c r="J271" s="85"/>
    </row>
    <row r="272" spans="1:10" ht="27" x14ac:dyDescent="0.4">
      <c r="A272" s="85" t="s">
        <v>1840</v>
      </c>
      <c r="B272" s="85" t="s">
        <v>1841</v>
      </c>
      <c r="C272" s="84"/>
      <c r="D272" s="85"/>
      <c r="E272" s="85" t="s">
        <v>1481</v>
      </c>
      <c r="F272" s="85" t="s">
        <v>1841</v>
      </c>
      <c r="G272" s="85"/>
      <c r="H272" s="85"/>
      <c r="I272" s="85"/>
      <c r="J272" s="85"/>
    </row>
    <row r="273" spans="1:10" ht="27" x14ac:dyDescent="0.4">
      <c r="A273" s="85" t="s">
        <v>1842</v>
      </c>
      <c r="B273" s="85" t="s">
        <v>1095</v>
      </c>
      <c r="C273" s="84"/>
      <c r="D273" s="85"/>
      <c r="E273" s="85"/>
      <c r="F273" s="85" t="s">
        <v>1481</v>
      </c>
      <c r="G273" s="85" t="s">
        <v>1095</v>
      </c>
      <c r="H273" s="85"/>
      <c r="I273" s="85"/>
      <c r="J273" s="85"/>
    </row>
    <row r="274" spans="1:10" ht="27" x14ac:dyDescent="0.4">
      <c r="A274" s="85" t="s">
        <v>1843</v>
      </c>
      <c r="B274" s="85" t="s">
        <v>1096</v>
      </c>
      <c r="C274" s="84"/>
      <c r="D274" s="85"/>
      <c r="E274" s="85"/>
      <c r="F274" s="85" t="s">
        <v>1481</v>
      </c>
      <c r="G274" s="85" t="s">
        <v>1096</v>
      </c>
      <c r="H274" s="85"/>
      <c r="I274" s="85"/>
      <c r="J274" s="85"/>
    </row>
    <row r="275" spans="1:10" ht="27" x14ac:dyDescent="0.4">
      <c r="A275" s="85" t="s">
        <v>1844</v>
      </c>
      <c r="B275" s="85" t="s">
        <v>1845</v>
      </c>
      <c r="C275" s="84"/>
      <c r="D275" s="85" t="s">
        <v>1481</v>
      </c>
      <c r="E275" s="85" t="s">
        <v>1845</v>
      </c>
      <c r="F275" s="85"/>
      <c r="G275" s="85"/>
      <c r="H275" s="85"/>
      <c r="I275" s="85"/>
      <c r="J275" s="85"/>
    </row>
    <row r="276" spans="1:10" ht="27" x14ac:dyDescent="0.4">
      <c r="A276" s="85" t="s">
        <v>1846</v>
      </c>
      <c r="B276" s="85" t="s">
        <v>1847</v>
      </c>
      <c r="C276" s="84"/>
      <c r="D276" s="85"/>
      <c r="E276" s="85" t="s">
        <v>1481</v>
      </c>
      <c r="F276" s="85" t="s">
        <v>1847</v>
      </c>
      <c r="G276" s="85"/>
      <c r="H276" s="85"/>
      <c r="I276" s="85"/>
      <c r="J276" s="85"/>
    </row>
    <row r="277" spans="1:10" ht="27" x14ac:dyDescent="0.4">
      <c r="A277" s="85" t="s">
        <v>1089</v>
      </c>
      <c r="B277" s="85" t="s">
        <v>1848</v>
      </c>
      <c r="C277" s="84"/>
      <c r="D277" s="85"/>
      <c r="E277" s="85" t="s">
        <v>1481</v>
      </c>
      <c r="F277" s="85" t="s">
        <v>1848</v>
      </c>
      <c r="G277" s="85"/>
      <c r="H277" s="85"/>
      <c r="I277" s="85"/>
      <c r="J277" s="85"/>
    </row>
    <row r="278" spans="1:10" ht="27" x14ac:dyDescent="0.4">
      <c r="A278" s="85" t="s">
        <v>1849</v>
      </c>
      <c r="B278" s="85" t="s">
        <v>1850</v>
      </c>
      <c r="C278" s="84"/>
      <c r="D278" s="85"/>
      <c r="E278" s="85" t="s">
        <v>1481</v>
      </c>
      <c r="F278" s="85" t="s">
        <v>1850</v>
      </c>
      <c r="G278" s="85"/>
      <c r="H278" s="85"/>
      <c r="I278" s="85"/>
      <c r="J278" s="85"/>
    </row>
    <row r="279" spans="1:10" ht="27" x14ac:dyDescent="0.4">
      <c r="A279" s="85" t="s">
        <v>1851</v>
      </c>
      <c r="B279" s="85" t="s">
        <v>1852</v>
      </c>
      <c r="C279" s="84"/>
      <c r="D279" s="85" t="s">
        <v>1481</v>
      </c>
      <c r="E279" s="85" t="s">
        <v>1852</v>
      </c>
      <c r="F279" s="85"/>
      <c r="G279" s="85"/>
      <c r="H279" s="85"/>
      <c r="I279" s="85"/>
      <c r="J279" s="85"/>
    </row>
    <row r="280" spans="1:10" ht="27" x14ac:dyDescent="0.4">
      <c r="A280" s="85" t="s">
        <v>1853</v>
      </c>
      <c r="B280" s="85" t="s">
        <v>1854</v>
      </c>
      <c r="C280" s="84"/>
      <c r="D280" s="85" t="s">
        <v>1481</v>
      </c>
      <c r="E280" s="85" t="s">
        <v>1854</v>
      </c>
      <c r="F280" s="85"/>
      <c r="G280" s="85"/>
      <c r="H280" s="85"/>
      <c r="I280" s="85"/>
      <c r="J280" s="85"/>
    </row>
    <row r="281" spans="1:10" x14ac:dyDescent="0.4">
      <c r="A281" s="85" t="s">
        <v>1855</v>
      </c>
      <c r="B281" s="85" t="s">
        <v>1856</v>
      </c>
      <c r="C281" s="84"/>
      <c r="D281" s="85" t="s">
        <v>1856</v>
      </c>
      <c r="E281" s="85"/>
      <c r="F281" s="85"/>
      <c r="G281" s="85"/>
      <c r="H281" s="85"/>
      <c r="I281" s="85"/>
      <c r="J281" s="85"/>
    </row>
    <row r="282" spans="1:10" x14ac:dyDescent="0.4">
      <c r="A282" s="85" t="s">
        <v>1857</v>
      </c>
      <c r="B282" s="85" t="s">
        <v>1858</v>
      </c>
      <c r="C282" s="84"/>
      <c r="D282" s="85" t="s">
        <v>1481</v>
      </c>
      <c r="E282" s="85" t="s">
        <v>1858</v>
      </c>
      <c r="F282" s="85"/>
      <c r="G282" s="85"/>
      <c r="H282" s="85"/>
      <c r="I282" s="85"/>
      <c r="J282" s="85"/>
    </row>
    <row r="283" spans="1:10" ht="27" x14ac:dyDescent="0.4">
      <c r="A283" s="85" t="s">
        <v>1859</v>
      </c>
      <c r="B283" s="85" t="s">
        <v>1860</v>
      </c>
      <c r="C283" s="84"/>
      <c r="D283" s="85"/>
      <c r="E283" s="85" t="s">
        <v>1481</v>
      </c>
      <c r="F283" s="85" t="s">
        <v>1860</v>
      </c>
      <c r="G283" s="85"/>
      <c r="H283" s="85"/>
      <c r="I283" s="85"/>
      <c r="J283" s="85"/>
    </row>
    <row r="284" spans="1:10" ht="27" x14ac:dyDescent="0.4">
      <c r="A284" s="85" t="s">
        <v>1861</v>
      </c>
      <c r="B284" s="85" t="s">
        <v>1862</v>
      </c>
      <c r="C284" s="84"/>
      <c r="D284" s="85"/>
      <c r="E284" s="85" t="s">
        <v>1481</v>
      </c>
      <c r="F284" s="85" t="s">
        <v>1862</v>
      </c>
      <c r="G284" s="85"/>
      <c r="H284" s="85"/>
      <c r="I284" s="85"/>
      <c r="J284" s="85"/>
    </row>
    <row r="285" spans="1:10" x14ac:dyDescent="0.4">
      <c r="A285" s="85" t="s">
        <v>1863</v>
      </c>
      <c r="B285" s="85" t="s">
        <v>1864</v>
      </c>
      <c r="C285" s="84"/>
      <c r="D285" s="85" t="s">
        <v>1481</v>
      </c>
      <c r="E285" s="85" t="s">
        <v>1864</v>
      </c>
      <c r="F285" s="85"/>
      <c r="G285" s="85"/>
      <c r="H285" s="85"/>
      <c r="I285" s="85"/>
      <c r="J285" s="85"/>
    </row>
    <row r="286" spans="1:10" x14ac:dyDescent="0.4">
      <c r="A286" s="85" t="s">
        <v>1865</v>
      </c>
      <c r="B286" s="85" t="s">
        <v>1098</v>
      </c>
      <c r="C286" s="84"/>
      <c r="D286" s="85"/>
      <c r="E286" s="85" t="s">
        <v>1481</v>
      </c>
      <c r="F286" s="85" t="s">
        <v>1098</v>
      </c>
      <c r="G286" s="85"/>
      <c r="H286" s="85"/>
      <c r="I286" s="85"/>
      <c r="J286" s="85"/>
    </row>
    <row r="287" spans="1:10" x14ac:dyDescent="0.4">
      <c r="A287" s="85" t="s">
        <v>1866</v>
      </c>
      <c r="B287" s="85" t="s">
        <v>1099</v>
      </c>
      <c r="C287" s="84"/>
      <c r="D287" s="85"/>
      <c r="E287" s="85" t="s">
        <v>1481</v>
      </c>
      <c r="F287" s="85" t="s">
        <v>1099</v>
      </c>
      <c r="G287" s="85"/>
      <c r="H287" s="85"/>
      <c r="I287" s="85"/>
      <c r="J287" s="85"/>
    </row>
    <row r="288" spans="1:10" x14ac:dyDescent="0.4">
      <c r="A288" s="85" t="s">
        <v>1867</v>
      </c>
      <c r="B288" s="85" t="s">
        <v>1097</v>
      </c>
      <c r="C288" s="84"/>
      <c r="D288" s="85" t="s">
        <v>1481</v>
      </c>
      <c r="E288" s="85" t="s">
        <v>1097</v>
      </c>
      <c r="F288" s="85"/>
      <c r="G288" s="85"/>
      <c r="H288" s="85"/>
      <c r="I288" s="85"/>
      <c r="J288" s="85"/>
    </row>
    <row r="289" spans="1:10" x14ac:dyDescent="0.4">
      <c r="A289" s="85" t="s">
        <v>1868</v>
      </c>
      <c r="B289" s="85" t="s">
        <v>1869</v>
      </c>
      <c r="C289" s="84"/>
      <c r="D289" s="85" t="s">
        <v>1869</v>
      </c>
      <c r="E289" s="85"/>
      <c r="F289" s="85"/>
      <c r="G289" s="85"/>
      <c r="H289" s="85"/>
      <c r="I289" s="85"/>
      <c r="J289" s="85"/>
    </row>
    <row r="290" spans="1:10" ht="27" x14ac:dyDescent="0.4">
      <c r="A290" s="85" t="s">
        <v>1870</v>
      </c>
      <c r="B290" s="85" t="s">
        <v>1100</v>
      </c>
      <c r="C290" s="84"/>
      <c r="D290" s="85" t="s">
        <v>1481</v>
      </c>
      <c r="E290" s="85" t="s">
        <v>1100</v>
      </c>
      <c r="F290" s="85"/>
      <c r="G290" s="85"/>
      <c r="H290" s="85"/>
      <c r="I290" s="85"/>
      <c r="J290" s="85"/>
    </row>
    <row r="291" spans="1:10" ht="27" x14ac:dyDescent="0.4">
      <c r="A291" s="85" t="s">
        <v>1871</v>
      </c>
      <c r="B291" s="85" t="s">
        <v>1872</v>
      </c>
      <c r="C291" s="84"/>
      <c r="D291" s="85"/>
      <c r="E291" s="85" t="s">
        <v>1481</v>
      </c>
      <c r="F291" s="85" t="s">
        <v>1872</v>
      </c>
      <c r="G291" s="85"/>
      <c r="H291" s="85"/>
      <c r="I291" s="85"/>
      <c r="J291" s="85"/>
    </row>
    <row r="292" spans="1:10" ht="27" x14ac:dyDescent="0.4">
      <c r="A292" s="85" t="s">
        <v>1873</v>
      </c>
      <c r="B292" s="85" t="s">
        <v>1103</v>
      </c>
      <c r="C292" s="84"/>
      <c r="D292" s="85"/>
      <c r="E292" s="85" t="s">
        <v>1481</v>
      </c>
      <c r="F292" s="85" t="s">
        <v>1103</v>
      </c>
      <c r="G292" s="85"/>
      <c r="H292" s="85"/>
      <c r="I292" s="85"/>
      <c r="J292" s="85"/>
    </row>
    <row r="293" spans="1:10" ht="27" x14ac:dyDescent="0.4">
      <c r="A293" s="85" t="s">
        <v>1874</v>
      </c>
      <c r="B293" s="85" t="s">
        <v>1875</v>
      </c>
      <c r="C293" s="84"/>
      <c r="D293" s="85"/>
      <c r="E293" s="85" t="s">
        <v>1481</v>
      </c>
      <c r="F293" s="85" t="s">
        <v>1875</v>
      </c>
      <c r="G293" s="85"/>
      <c r="H293" s="85"/>
      <c r="I293" s="85"/>
      <c r="J293" s="85"/>
    </row>
    <row r="294" spans="1:10" ht="27" x14ac:dyDescent="0.4">
      <c r="A294" s="85" t="s">
        <v>1876</v>
      </c>
      <c r="B294" s="85" t="s">
        <v>1877</v>
      </c>
      <c r="C294" s="84"/>
      <c r="D294" s="85"/>
      <c r="E294" s="85" t="s">
        <v>1481</v>
      </c>
      <c r="F294" s="85" t="s">
        <v>1877</v>
      </c>
      <c r="G294" s="85"/>
      <c r="H294" s="85"/>
      <c r="I294" s="85"/>
      <c r="J294" s="85"/>
    </row>
    <row r="295" spans="1:10" x14ac:dyDescent="0.4">
      <c r="A295" s="85" t="s">
        <v>1878</v>
      </c>
      <c r="B295" s="85" t="s">
        <v>1104</v>
      </c>
      <c r="C295" s="84"/>
      <c r="D295" s="85"/>
      <c r="E295" s="85" t="s">
        <v>1481</v>
      </c>
      <c r="F295" s="85" t="s">
        <v>1104</v>
      </c>
      <c r="G295" s="85"/>
      <c r="H295" s="85"/>
      <c r="I295" s="85"/>
      <c r="J295" s="85"/>
    </row>
    <row r="296" spans="1:10" ht="27" x14ac:dyDescent="0.4">
      <c r="A296" s="85" t="s">
        <v>1879</v>
      </c>
      <c r="B296" s="85" t="s">
        <v>1121</v>
      </c>
      <c r="C296" s="84"/>
      <c r="D296" s="85"/>
      <c r="E296" s="85"/>
      <c r="F296" s="85" t="s">
        <v>1481</v>
      </c>
      <c r="G296" s="85" t="s">
        <v>1121</v>
      </c>
      <c r="H296" s="85"/>
      <c r="I296" s="85"/>
      <c r="J296" s="85"/>
    </row>
    <row r="297" spans="1:10" x14ac:dyDescent="0.4">
      <c r="A297" s="85" t="s">
        <v>1880</v>
      </c>
      <c r="B297" s="85" t="s">
        <v>1881</v>
      </c>
      <c r="C297" s="84"/>
      <c r="D297" s="85"/>
      <c r="E297" s="85" t="s">
        <v>1481</v>
      </c>
      <c r="F297" s="85" t="s">
        <v>1881</v>
      </c>
      <c r="G297" s="85"/>
      <c r="H297" s="85"/>
      <c r="I297" s="85"/>
      <c r="J297" s="85"/>
    </row>
    <row r="298" spans="1:10" ht="27" x14ac:dyDescent="0.4">
      <c r="A298" s="85" t="s">
        <v>1882</v>
      </c>
      <c r="B298" s="85" t="s">
        <v>1883</v>
      </c>
      <c r="C298" s="84"/>
      <c r="D298" s="85"/>
      <c r="E298" s="85" t="s">
        <v>1481</v>
      </c>
      <c r="F298" s="85" t="s">
        <v>1883</v>
      </c>
      <c r="G298" s="85"/>
      <c r="H298" s="85"/>
      <c r="I298" s="85"/>
      <c r="J298" s="85"/>
    </row>
    <row r="299" spans="1:10" ht="27" x14ac:dyDescent="0.4">
      <c r="A299" s="85" t="s">
        <v>1884</v>
      </c>
      <c r="B299" s="85" t="s">
        <v>1885</v>
      </c>
      <c r="C299" s="84"/>
      <c r="D299" s="85" t="s">
        <v>1481</v>
      </c>
      <c r="E299" s="85" t="s">
        <v>1885</v>
      </c>
      <c r="F299" s="85"/>
      <c r="G299" s="85"/>
      <c r="H299" s="85"/>
      <c r="I299" s="85"/>
      <c r="J299" s="85"/>
    </row>
    <row r="300" spans="1:10" ht="27" x14ac:dyDescent="0.4">
      <c r="A300" s="85" t="s">
        <v>1886</v>
      </c>
      <c r="B300" s="85" t="s">
        <v>1101</v>
      </c>
      <c r="C300" s="84"/>
      <c r="D300" s="85" t="s">
        <v>1481</v>
      </c>
      <c r="E300" s="85" t="s">
        <v>1101</v>
      </c>
      <c r="F300" s="85"/>
      <c r="G300" s="85"/>
      <c r="H300" s="85"/>
      <c r="I300" s="85"/>
      <c r="J300" s="85"/>
    </row>
    <row r="301" spans="1:10" ht="27" x14ac:dyDescent="0.4">
      <c r="A301" s="85" t="s">
        <v>1887</v>
      </c>
      <c r="B301" s="85" t="s">
        <v>1888</v>
      </c>
      <c r="C301" s="84"/>
      <c r="D301" s="85"/>
      <c r="E301" s="85" t="s">
        <v>1481</v>
      </c>
      <c r="F301" s="85" t="s">
        <v>1888</v>
      </c>
      <c r="G301" s="85"/>
      <c r="H301" s="85"/>
      <c r="I301" s="85"/>
      <c r="J301" s="85"/>
    </row>
    <row r="302" spans="1:10" ht="27" x14ac:dyDescent="0.4">
      <c r="A302" s="85" t="s">
        <v>1889</v>
      </c>
      <c r="B302" s="85" t="s">
        <v>1890</v>
      </c>
      <c r="C302" s="84"/>
      <c r="D302" s="85"/>
      <c r="E302" s="85" t="s">
        <v>1481</v>
      </c>
      <c r="F302" s="85" t="s">
        <v>1890</v>
      </c>
      <c r="G302" s="85"/>
      <c r="H302" s="85"/>
      <c r="I302" s="85"/>
      <c r="J302" s="85"/>
    </row>
    <row r="303" spans="1:10" x14ac:dyDescent="0.4">
      <c r="A303" s="85" t="s">
        <v>1891</v>
      </c>
      <c r="B303" s="85" t="s">
        <v>1892</v>
      </c>
      <c r="C303" s="84"/>
      <c r="D303" s="85"/>
      <c r="E303" s="85" t="s">
        <v>1481</v>
      </c>
      <c r="F303" s="85" t="s">
        <v>1892</v>
      </c>
      <c r="G303" s="85"/>
      <c r="H303" s="85"/>
      <c r="I303" s="85"/>
      <c r="J303" s="85"/>
    </row>
    <row r="304" spans="1:10" ht="27" x14ac:dyDescent="0.4">
      <c r="A304" s="85" t="s">
        <v>1893</v>
      </c>
      <c r="B304" s="85" t="s">
        <v>1105</v>
      </c>
      <c r="C304" s="84"/>
      <c r="D304" s="85"/>
      <c r="E304" s="85" t="s">
        <v>1481</v>
      </c>
      <c r="F304" s="85" t="s">
        <v>1105</v>
      </c>
      <c r="G304" s="85"/>
      <c r="H304" s="85"/>
      <c r="I304" s="85"/>
      <c r="J304" s="85"/>
    </row>
    <row r="305" spans="1:10" ht="27" x14ac:dyDescent="0.4">
      <c r="A305" s="85" t="s">
        <v>1894</v>
      </c>
      <c r="B305" s="85" t="s">
        <v>1106</v>
      </c>
      <c r="C305" s="84"/>
      <c r="D305" s="85"/>
      <c r="E305" s="85" t="s">
        <v>1481</v>
      </c>
      <c r="F305" s="85" t="s">
        <v>1106</v>
      </c>
      <c r="G305" s="85"/>
      <c r="H305" s="85"/>
      <c r="I305" s="85"/>
      <c r="J305" s="85"/>
    </row>
    <row r="306" spans="1:10" ht="27" x14ac:dyDescent="0.4">
      <c r="A306" s="85" t="s">
        <v>1895</v>
      </c>
      <c r="B306" s="85" t="s">
        <v>1107</v>
      </c>
      <c r="C306" s="84"/>
      <c r="D306" s="85"/>
      <c r="E306" s="85" t="s">
        <v>1481</v>
      </c>
      <c r="F306" s="85" t="s">
        <v>1107</v>
      </c>
      <c r="G306" s="85"/>
      <c r="H306" s="85"/>
      <c r="I306" s="85"/>
      <c r="J306" s="85"/>
    </row>
    <row r="307" spans="1:10" x14ac:dyDescent="0.4">
      <c r="A307" s="85" t="s">
        <v>1896</v>
      </c>
      <c r="B307" s="85" t="s">
        <v>1897</v>
      </c>
      <c r="C307" s="84"/>
      <c r="D307" s="85" t="s">
        <v>1481</v>
      </c>
      <c r="E307" s="85" t="s">
        <v>1897</v>
      </c>
      <c r="F307" s="85"/>
      <c r="G307" s="85"/>
      <c r="H307" s="85"/>
      <c r="I307" s="85"/>
      <c r="J307" s="85"/>
    </row>
    <row r="308" spans="1:10" x14ac:dyDescent="0.4">
      <c r="A308" s="85" t="s">
        <v>1898</v>
      </c>
      <c r="B308" s="85" t="s">
        <v>1102</v>
      </c>
      <c r="C308" s="84"/>
      <c r="D308" s="85" t="s">
        <v>1481</v>
      </c>
      <c r="E308" s="85" t="s">
        <v>1102</v>
      </c>
      <c r="F308" s="85"/>
      <c r="G308" s="85"/>
      <c r="H308" s="85"/>
      <c r="I308" s="85"/>
      <c r="J308" s="85"/>
    </row>
    <row r="309" spans="1:10" x14ac:dyDescent="0.4">
      <c r="A309" s="85" t="s">
        <v>1108</v>
      </c>
      <c r="B309" s="85" t="s">
        <v>1102</v>
      </c>
      <c r="C309" s="84"/>
      <c r="D309" s="85"/>
      <c r="E309" s="85" t="s">
        <v>1481</v>
      </c>
      <c r="F309" s="85" t="s">
        <v>1102</v>
      </c>
      <c r="G309" s="85"/>
      <c r="H309" s="85"/>
      <c r="I309" s="85"/>
      <c r="J309" s="85"/>
    </row>
    <row r="310" spans="1:10" x14ac:dyDescent="0.4">
      <c r="A310" s="85" t="s">
        <v>1899</v>
      </c>
      <c r="B310" s="85" t="s">
        <v>1900</v>
      </c>
      <c r="C310" s="84"/>
      <c r="D310" s="85" t="s">
        <v>1481</v>
      </c>
      <c r="E310" s="85" t="s">
        <v>1900</v>
      </c>
      <c r="F310" s="85"/>
      <c r="G310" s="85"/>
      <c r="H310" s="85"/>
      <c r="I310" s="85"/>
      <c r="J310" s="85"/>
    </row>
    <row r="311" spans="1:10" x14ac:dyDescent="0.4">
      <c r="A311" s="85" t="s">
        <v>1110</v>
      </c>
      <c r="B311" s="85" t="s">
        <v>1109</v>
      </c>
      <c r="C311" s="84"/>
      <c r="D311" s="85"/>
      <c r="E311" s="85" t="s">
        <v>1481</v>
      </c>
      <c r="F311" s="85" t="s">
        <v>1109</v>
      </c>
      <c r="G311" s="85"/>
      <c r="H311" s="85"/>
      <c r="I311" s="85"/>
      <c r="J311" s="85"/>
    </row>
    <row r="312" spans="1:10" x14ac:dyDescent="0.4">
      <c r="A312" s="85" t="s">
        <v>1112</v>
      </c>
      <c r="B312" s="85" t="s">
        <v>1111</v>
      </c>
      <c r="C312" s="84"/>
      <c r="D312" s="85"/>
      <c r="E312" s="85" t="s">
        <v>1481</v>
      </c>
      <c r="F312" s="85" t="s">
        <v>1111</v>
      </c>
      <c r="G312" s="85"/>
      <c r="H312" s="85"/>
      <c r="I312" s="85"/>
      <c r="J312" s="85"/>
    </row>
    <row r="313" spans="1:10" x14ac:dyDescent="0.4">
      <c r="A313" s="85" t="s">
        <v>1901</v>
      </c>
      <c r="B313" s="85" t="s">
        <v>1902</v>
      </c>
      <c r="C313" s="84"/>
      <c r="D313" s="85"/>
      <c r="E313" s="85" t="s">
        <v>1481</v>
      </c>
      <c r="F313" s="85" t="s">
        <v>1902</v>
      </c>
      <c r="G313" s="85"/>
      <c r="H313" s="85"/>
      <c r="I313" s="85"/>
      <c r="J313" s="85"/>
    </row>
    <row r="314" spans="1:10" ht="27" x14ac:dyDescent="0.4">
      <c r="A314" s="85" t="s">
        <v>1903</v>
      </c>
      <c r="B314" s="85" t="s">
        <v>1904</v>
      </c>
      <c r="C314" s="84"/>
      <c r="D314" s="85"/>
      <c r="E314" s="85" t="s">
        <v>1481</v>
      </c>
      <c r="F314" s="85" t="s">
        <v>1904</v>
      </c>
      <c r="G314" s="85"/>
      <c r="H314" s="85"/>
      <c r="I314" s="85"/>
      <c r="J314" s="85"/>
    </row>
    <row r="315" spans="1:10" ht="27" x14ac:dyDescent="0.4">
      <c r="A315" s="85" t="s">
        <v>1905</v>
      </c>
      <c r="B315" s="85" t="s">
        <v>1113</v>
      </c>
      <c r="C315" s="84"/>
      <c r="D315" s="85"/>
      <c r="E315" s="85" t="s">
        <v>1481</v>
      </c>
      <c r="F315" s="85" t="s">
        <v>1113</v>
      </c>
      <c r="G315" s="85"/>
      <c r="H315" s="85"/>
      <c r="I315" s="85"/>
      <c r="J315" s="85"/>
    </row>
    <row r="316" spans="1:10" x14ac:dyDescent="0.4">
      <c r="A316" s="85" t="s">
        <v>1115</v>
      </c>
      <c r="B316" s="85" t="s">
        <v>1114</v>
      </c>
      <c r="C316" s="84"/>
      <c r="D316" s="85"/>
      <c r="E316" s="85" t="s">
        <v>1481</v>
      </c>
      <c r="F316" s="85" t="s">
        <v>1114</v>
      </c>
      <c r="G316" s="85"/>
      <c r="H316" s="85"/>
      <c r="I316" s="85"/>
      <c r="J316" s="85"/>
    </row>
    <row r="317" spans="1:10" x14ac:dyDescent="0.4">
      <c r="A317" s="85" t="s">
        <v>1116</v>
      </c>
      <c r="B317" s="85" t="s">
        <v>1906</v>
      </c>
      <c r="C317" s="84"/>
      <c r="D317" s="85"/>
      <c r="E317" s="85" t="s">
        <v>1481</v>
      </c>
      <c r="F317" s="85" t="s">
        <v>1906</v>
      </c>
      <c r="G317" s="85"/>
      <c r="H317" s="85"/>
      <c r="I317" s="85"/>
      <c r="J317" s="85"/>
    </row>
    <row r="318" spans="1:10" x14ac:dyDescent="0.4">
      <c r="A318" s="85" t="s">
        <v>1907</v>
      </c>
      <c r="B318" s="85" t="s">
        <v>1908</v>
      </c>
      <c r="C318" s="84"/>
      <c r="D318" s="85"/>
      <c r="E318" s="85" t="s">
        <v>1481</v>
      </c>
      <c r="F318" s="85" t="s">
        <v>1908</v>
      </c>
      <c r="G318" s="85"/>
      <c r="H318" s="85"/>
      <c r="I318" s="85"/>
      <c r="J318" s="85"/>
    </row>
    <row r="319" spans="1:10" x14ac:dyDescent="0.4">
      <c r="A319" s="85" t="s">
        <v>1909</v>
      </c>
      <c r="B319" s="85" t="s">
        <v>1910</v>
      </c>
      <c r="C319" s="84"/>
      <c r="D319" s="85"/>
      <c r="E319" s="85" t="s">
        <v>1481</v>
      </c>
      <c r="F319" s="85" t="s">
        <v>1910</v>
      </c>
      <c r="G319" s="85"/>
      <c r="H319" s="85"/>
      <c r="I319" s="85"/>
      <c r="J319" s="85"/>
    </row>
    <row r="320" spans="1:10" x14ac:dyDescent="0.4">
      <c r="A320" s="85" t="s">
        <v>1117</v>
      </c>
      <c r="B320" s="85" t="s">
        <v>1900</v>
      </c>
      <c r="C320" s="84"/>
      <c r="D320" s="85"/>
      <c r="E320" s="85" t="s">
        <v>1481</v>
      </c>
      <c r="F320" s="85" t="s">
        <v>1900</v>
      </c>
      <c r="G320" s="85"/>
      <c r="H320" s="85"/>
      <c r="I320" s="85"/>
      <c r="J320" s="85"/>
    </row>
    <row r="321" spans="1:10" x14ac:dyDescent="0.4">
      <c r="A321" s="85" t="s">
        <v>1911</v>
      </c>
      <c r="B321" s="85" t="s">
        <v>1912</v>
      </c>
      <c r="C321" s="84"/>
      <c r="D321" s="85"/>
      <c r="E321" s="85" t="s">
        <v>1481</v>
      </c>
      <c r="F321" s="85" t="s">
        <v>1912</v>
      </c>
      <c r="G321" s="85"/>
      <c r="H321" s="85"/>
      <c r="I321" s="85"/>
      <c r="J321" s="85"/>
    </row>
    <row r="322" spans="1:10" x14ac:dyDescent="0.4">
      <c r="A322" s="85" t="s">
        <v>1119</v>
      </c>
      <c r="B322" s="85" t="s">
        <v>1118</v>
      </c>
      <c r="C322" s="84"/>
      <c r="D322" s="85"/>
      <c r="E322" s="85" t="s">
        <v>1481</v>
      </c>
      <c r="F322" s="85" t="s">
        <v>1118</v>
      </c>
      <c r="G322" s="85"/>
      <c r="H322" s="85"/>
      <c r="I322" s="85"/>
      <c r="J322" s="85"/>
    </row>
    <row r="323" spans="1:10" x14ac:dyDescent="0.4">
      <c r="A323" s="85" t="s">
        <v>1913</v>
      </c>
      <c r="B323" s="85" t="s">
        <v>1120</v>
      </c>
      <c r="C323" s="84"/>
      <c r="D323" s="85"/>
      <c r="E323" s="85" t="s">
        <v>1481</v>
      </c>
      <c r="F323" s="85" t="s">
        <v>1120</v>
      </c>
      <c r="G323" s="85"/>
      <c r="H323" s="85"/>
      <c r="I323" s="85"/>
      <c r="J323" s="85"/>
    </row>
    <row r="324" spans="1:10" x14ac:dyDescent="0.4">
      <c r="A324" s="85" t="s">
        <v>1914</v>
      </c>
      <c r="B324" s="85" t="s">
        <v>1915</v>
      </c>
      <c r="C324" s="84"/>
      <c r="D324" s="85" t="s">
        <v>1481</v>
      </c>
      <c r="E324" s="85" t="s">
        <v>1915</v>
      </c>
      <c r="F324" s="85"/>
      <c r="G324" s="85"/>
      <c r="H324" s="85"/>
      <c r="I324" s="85"/>
      <c r="J324" s="85"/>
    </row>
    <row r="325" spans="1:10" x14ac:dyDescent="0.4">
      <c r="A325" s="85" t="s">
        <v>1916</v>
      </c>
      <c r="B325" s="85" t="s">
        <v>1917</v>
      </c>
      <c r="C325" s="84"/>
      <c r="D325" s="85" t="s">
        <v>1917</v>
      </c>
      <c r="E325" s="85"/>
      <c r="F325" s="85"/>
      <c r="G325" s="85"/>
      <c r="H325" s="85"/>
      <c r="I325" s="85"/>
      <c r="J325" s="85"/>
    </row>
    <row r="326" spans="1:10" x14ac:dyDescent="0.4">
      <c r="A326" s="85" t="s">
        <v>1918</v>
      </c>
      <c r="B326" s="85" t="s">
        <v>1122</v>
      </c>
      <c r="C326" s="84"/>
      <c r="D326" s="85" t="s">
        <v>1481</v>
      </c>
      <c r="E326" s="85" t="s">
        <v>1122</v>
      </c>
      <c r="F326" s="85"/>
      <c r="G326" s="85"/>
      <c r="H326" s="85"/>
      <c r="I326" s="85"/>
      <c r="J326" s="85"/>
    </row>
    <row r="327" spans="1:10" x14ac:dyDescent="0.4">
      <c r="A327" s="85" t="s">
        <v>1919</v>
      </c>
      <c r="B327" s="85" t="s">
        <v>1920</v>
      </c>
      <c r="C327" s="84"/>
      <c r="D327" s="85" t="s">
        <v>1481</v>
      </c>
      <c r="E327" s="85" t="s">
        <v>1920</v>
      </c>
      <c r="F327" s="85"/>
      <c r="G327" s="85"/>
      <c r="H327" s="85"/>
      <c r="I327" s="85"/>
      <c r="J327" s="85"/>
    </row>
    <row r="328" spans="1:10" x14ac:dyDescent="0.4">
      <c r="A328" s="85" t="s">
        <v>1124</v>
      </c>
      <c r="B328" s="85" t="s">
        <v>1123</v>
      </c>
      <c r="C328" s="84"/>
      <c r="D328" s="85"/>
      <c r="E328" s="85" t="s">
        <v>1481</v>
      </c>
      <c r="F328" s="85" t="s">
        <v>1123</v>
      </c>
      <c r="G328" s="85"/>
      <c r="H328" s="85"/>
      <c r="I328" s="85"/>
      <c r="J328" s="85"/>
    </row>
    <row r="329" spans="1:10" ht="27" x14ac:dyDescent="0.4">
      <c r="A329" s="85" t="s">
        <v>1921</v>
      </c>
      <c r="B329" s="85" t="s">
        <v>1922</v>
      </c>
      <c r="C329" s="84"/>
      <c r="D329" s="85"/>
      <c r="E329" s="85"/>
      <c r="F329" s="85" t="s">
        <v>1481</v>
      </c>
      <c r="G329" s="85" t="s">
        <v>1922</v>
      </c>
      <c r="H329" s="85"/>
      <c r="I329" s="85"/>
      <c r="J329" s="85"/>
    </row>
    <row r="330" spans="1:10" ht="27" x14ac:dyDescent="0.4">
      <c r="A330" s="85" t="s">
        <v>1923</v>
      </c>
      <c r="B330" s="85" t="s">
        <v>1924</v>
      </c>
      <c r="C330" s="84"/>
      <c r="D330" s="85"/>
      <c r="E330" s="85" t="s">
        <v>1481</v>
      </c>
      <c r="F330" s="85" t="s">
        <v>1924</v>
      </c>
      <c r="G330" s="85"/>
      <c r="H330" s="85"/>
      <c r="I330" s="85"/>
      <c r="J330" s="85"/>
    </row>
    <row r="331" spans="1:10" ht="27" x14ac:dyDescent="0.4">
      <c r="A331" s="85" t="s">
        <v>1925</v>
      </c>
      <c r="B331" s="85" t="s">
        <v>1123</v>
      </c>
      <c r="C331" s="84"/>
      <c r="D331" s="85"/>
      <c r="E331" s="85"/>
      <c r="F331" s="85" t="s">
        <v>1481</v>
      </c>
      <c r="G331" s="85" t="s">
        <v>1123</v>
      </c>
      <c r="H331" s="85"/>
      <c r="I331" s="85"/>
      <c r="J331" s="85"/>
    </row>
    <row r="332" spans="1:10" ht="27" x14ac:dyDescent="0.4">
      <c r="A332" s="85" t="s">
        <v>1926</v>
      </c>
      <c r="B332" s="85" t="s">
        <v>1125</v>
      </c>
      <c r="C332" s="84"/>
      <c r="D332" s="85"/>
      <c r="E332" s="85"/>
      <c r="F332" s="85" t="s">
        <v>1481</v>
      </c>
      <c r="G332" s="85" t="s">
        <v>1125</v>
      </c>
      <c r="H332" s="85"/>
      <c r="I332" s="85"/>
      <c r="J332" s="85"/>
    </row>
    <row r="333" spans="1:10" ht="27" x14ac:dyDescent="0.4">
      <c r="A333" s="85" t="s">
        <v>1927</v>
      </c>
      <c r="B333" s="85" t="s">
        <v>1126</v>
      </c>
      <c r="C333" s="84"/>
      <c r="D333" s="85"/>
      <c r="E333" s="85"/>
      <c r="F333" s="85" t="s">
        <v>1481</v>
      </c>
      <c r="G333" s="85" t="s">
        <v>1126</v>
      </c>
      <c r="H333" s="85"/>
      <c r="I333" s="85"/>
      <c r="J333" s="85"/>
    </row>
    <row r="334" spans="1:10" ht="27" x14ac:dyDescent="0.4">
      <c r="A334" s="85" t="s">
        <v>1928</v>
      </c>
      <c r="B334" s="85" t="s">
        <v>1127</v>
      </c>
      <c r="C334" s="84"/>
      <c r="D334" s="85"/>
      <c r="E334" s="85"/>
      <c r="F334" s="85" t="s">
        <v>1481</v>
      </c>
      <c r="G334" s="85" t="s">
        <v>1127</v>
      </c>
      <c r="H334" s="85"/>
      <c r="I334" s="85"/>
      <c r="J334" s="85"/>
    </row>
    <row r="335" spans="1:10" x14ac:dyDescent="0.4">
      <c r="A335" s="85" t="s">
        <v>1929</v>
      </c>
      <c r="B335" s="85" t="s">
        <v>1128</v>
      </c>
      <c r="C335" s="84"/>
      <c r="D335" s="85"/>
      <c r="E335" s="85"/>
      <c r="F335" s="85" t="s">
        <v>1481</v>
      </c>
      <c r="G335" s="85" t="s">
        <v>1128</v>
      </c>
      <c r="H335" s="85"/>
      <c r="I335" s="85"/>
      <c r="J335" s="85"/>
    </row>
    <row r="336" spans="1:10" x14ac:dyDescent="0.4">
      <c r="A336" s="85" t="s">
        <v>1930</v>
      </c>
      <c r="B336" s="85" t="s">
        <v>1129</v>
      </c>
      <c r="C336" s="84"/>
      <c r="D336" s="85"/>
      <c r="E336" s="85"/>
      <c r="F336" s="85" t="s">
        <v>1481</v>
      </c>
      <c r="G336" s="85" t="s">
        <v>1129</v>
      </c>
      <c r="H336" s="85"/>
      <c r="I336" s="85"/>
      <c r="J336" s="85"/>
    </row>
    <row r="337" spans="1:10" x14ac:dyDescent="0.4">
      <c r="A337" s="85" t="s">
        <v>1931</v>
      </c>
      <c r="B337" s="85" t="s">
        <v>1130</v>
      </c>
      <c r="C337" s="84"/>
      <c r="D337" s="85"/>
      <c r="E337" s="85"/>
      <c r="F337" s="85" t="s">
        <v>1481</v>
      </c>
      <c r="G337" s="85" t="s">
        <v>1130</v>
      </c>
      <c r="H337" s="85"/>
      <c r="I337" s="85"/>
      <c r="J337" s="85"/>
    </row>
    <row r="338" spans="1:10" ht="27" x14ac:dyDescent="0.4">
      <c r="A338" s="85" t="s">
        <v>1932</v>
      </c>
      <c r="B338" s="85" t="s">
        <v>1933</v>
      </c>
      <c r="C338" s="84"/>
      <c r="D338" s="85"/>
      <c r="E338" s="85"/>
      <c r="F338" s="85" t="s">
        <v>1481</v>
      </c>
      <c r="G338" s="85" t="s">
        <v>1933</v>
      </c>
      <c r="H338" s="85"/>
      <c r="I338" s="85"/>
      <c r="J338" s="85"/>
    </row>
    <row r="339" spans="1:10" x14ac:dyDescent="0.4">
      <c r="A339" s="85" t="s">
        <v>1934</v>
      </c>
      <c r="B339" s="85" t="s">
        <v>1131</v>
      </c>
      <c r="C339" s="84"/>
      <c r="D339" s="85"/>
      <c r="E339" s="85"/>
      <c r="F339" s="85" t="s">
        <v>1481</v>
      </c>
      <c r="G339" s="85" t="s">
        <v>1131</v>
      </c>
      <c r="H339" s="85"/>
      <c r="I339" s="85"/>
      <c r="J339" s="85"/>
    </row>
    <row r="340" spans="1:10" x14ac:dyDescent="0.4">
      <c r="A340" s="85" t="s">
        <v>1935</v>
      </c>
      <c r="B340" s="85" t="s">
        <v>1936</v>
      </c>
      <c r="C340" s="84"/>
      <c r="D340" s="85"/>
      <c r="E340" s="85"/>
      <c r="F340" s="85" t="s">
        <v>1481</v>
      </c>
      <c r="G340" s="85" t="s">
        <v>1936</v>
      </c>
      <c r="H340" s="85"/>
      <c r="I340" s="85"/>
      <c r="J340" s="85"/>
    </row>
    <row r="341" spans="1:10" x14ac:dyDescent="0.4">
      <c r="A341" s="85" t="s">
        <v>1937</v>
      </c>
      <c r="B341" s="85" t="s">
        <v>1123</v>
      </c>
      <c r="C341" s="84"/>
      <c r="D341" s="85"/>
      <c r="E341" s="85"/>
      <c r="F341" s="85" t="s">
        <v>1481</v>
      </c>
      <c r="G341" s="85" t="s">
        <v>1123</v>
      </c>
      <c r="H341" s="85"/>
      <c r="I341" s="85"/>
      <c r="J341" s="85"/>
    </row>
    <row r="342" spans="1:10" ht="27" x14ac:dyDescent="0.4">
      <c r="A342" s="85" t="s">
        <v>1938</v>
      </c>
      <c r="B342" s="85" t="s">
        <v>1132</v>
      </c>
      <c r="C342" s="84"/>
      <c r="D342" s="85"/>
      <c r="E342" s="85"/>
      <c r="F342" s="85" t="s">
        <v>1481</v>
      </c>
      <c r="G342" s="85" t="s">
        <v>1132</v>
      </c>
      <c r="H342" s="85"/>
      <c r="I342" s="85"/>
      <c r="J342" s="85"/>
    </row>
    <row r="343" spans="1:10" x14ac:dyDescent="0.4">
      <c r="A343" s="85" t="s">
        <v>1939</v>
      </c>
      <c r="B343" s="85" t="s">
        <v>1133</v>
      </c>
      <c r="C343" s="84"/>
      <c r="D343" s="85"/>
      <c r="E343" s="85"/>
      <c r="F343" s="85" t="s">
        <v>1481</v>
      </c>
      <c r="G343" s="85" t="s">
        <v>1133</v>
      </c>
      <c r="H343" s="85"/>
      <c r="I343" s="85"/>
      <c r="J343" s="85"/>
    </row>
    <row r="344" spans="1:10" x14ac:dyDescent="0.4">
      <c r="A344" s="85" t="s">
        <v>1940</v>
      </c>
      <c r="B344" s="85" t="s">
        <v>1941</v>
      </c>
      <c r="C344" s="84"/>
      <c r="D344" s="85" t="s">
        <v>1481</v>
      </c>
      <c r="E344" s="85" t="s">
        <v>1941</v>
      </c>
      <c r="F344" s="85"/>
      <c r="G344" s="85"/>
      <c r="H344" s="85"/>
      <c r="I344" s="85"/>
      <c r="J344" s="85"/>
    </row>
    <row r="345" spans="1:10" x14ac:dyDescent="0.4">
      <c r="A345" s="85" t="s">
        <v>1942</v>
      </c>
      <c r="B345" s="85" t="s">
        <v>1943</v>
      </c>
      <c r="C345" s="84"/>
      <c r="D345" s="85" t="s">
        <v>1481</v>
      </c>
      <c r="E345" s="85" t="s">
        <v>1943</v>
      </c>
      <c r="F345" s="85"/>
      <c r="G345" s="85"/>
      <c r="H345" s="85"/>
      <c r="I345" s="85"/>
      <c r="J345" s="85"/>
    </row>
    <row r="346" spans="1:10" x14ac:dyDescent="0.4">
      <c r="A346" s="85" t="s">
        <v>1944</v>
      </c>
      <c r="B346" s="85" t="s">
        <v>1945</v>
      </c>
      <c r="C346" s="84"/>
      <c r="D346" s="85" t="s">
        <v>1481</v>
      </c>
      <c r="E346" s="85" t="s">
        <v>1945</v>
      </c>
      <c r="F346" s="85"/>
      <c r="G346" s="85"/>
      <c r="H346" s="85"/>
      <c r="I346" s="85"/>
      <c r="J346" s="85"/>
    </row>
    <row r="347" spans="1:10" x14ac:dyDescent="0.4">
      <c r="A347" s="85" t="s">
        <v>1946</v>
      </c>
      <c r="B347" s="85" t="s">
        <v>1947</v>
      </c>
      <c r="C347" s="84"/>
      <c r="D347" s="85" t="s">
        <v>1947</v>
      </c>
      <c r="E347" s="85"/>
      <c r="F347" s="85"/>
      <c r="G347" s="85"/>
      <c r="H347" s="85"/>
      <c r="I347" s="85"/>
      <c r="J347" s="85"/>
    </row>
    <row r="348" spans="1:10" x14ac:dyDescent="0.4">
      <c r="A348" s="85" t="s">
        <v>1948</v>
      </c>
      <c r="B348" s="85" t="s">
        <v>1949</v>
      </c>
      <c r="C348" s="84"/>
      <c r="D348" s="85" t="s">
        <v>1481</v>
      </c>
      <c r="E348" s="85" t="s">
        <v>1949</v>
      </c>
      <c r="F348" s="85"/>
      <c r="G348" s="85"/>
      <c r="H348" s="85"/>
      <c r="I348" s="85"/>
      <c r="J348" s="85"/>
    </row>
    <row r="349" spans="1:10" x14ac:dyDescent="0.4">
      <c r="A349" s="85" t="s">
        <v>1950</v>
      </c>
      <c r="B349" s="85" t="s">
        <v>1951</v>
      </c>
      <c r="C349" s="84"/>
      <c r="D349" s="85" t="s">
        <v>1481</v>
      </c>
      <c r="E349" s="85" t="s">
        <v>1951</v>
      </c>
      <c r="F349" s="85"/>
      <c r="G349" s="85"/>
      <c r="H349" s="85"/>
      <c r="I349" s="85"/>
      <c r="J349" s="85"/>
    </row>
    <row r="350" spans="1:10" x14ac:dyDescent="0.4">
      <c r="A350" s="85" t="s">
        <v>1952</v>
      </c>
      <c r="B350" s="85" t="s">
        <v>1953</v>
      </c>
      <c r="C350" s="84"/>
      <c r="D350" s="85" t="s">
        <v>1481</v>
      </c>
      <c r="E350" s="85" t="s">
        <v>1953</v>
      </c>
      <c r="F350" s="85"/>
      <c r="G350" s="85"/>
      <c r="H350" s="85"/>
      <c r="I350" s="85"/>
      <c r="J350" s="85"/>
    </row>
    <row r="351" spans="1:10" x14ac:dyDescent="0.4">
      <c r="A351" s="85" t="s">
        <v>1954</v>
      </c>
      <c r="B351" s="85" t="s">
        <v>1134</v>
      </c>
      <c r="C351" s="84"/>
      <c r="D351" s="85" t="s">
        <v>1481</v>
      </c>
      <c r="E351" s="85" t="s">
        <v>1134</v>
      </c>
      <c r="F351" s="85"/>
      <c r="G351" s="85"/>
      <c r="H351" s="85"/>
      <c r="I351" s="85"/>
      <c r="J351" s="85"/>
    </row>
    <row r="352" spans="1:10" ht="27" x14ac:dyDescent="0.4">
      <c r="A352" s="85" t="s">
        <v>1955</v>
      </c>
      <c r="B352" s="85" t="s">
        <v>1135</v>
      </c>
      <c r="C352" s="84"/>
      <c r="D352" s="85" t="s">
        <v>1481</v>
      </c>
      <c r="E352" s="85" t="s">
        <v>1135</v>
      </c>
      <c r="F352" s="85"/>
      <c r="G352" s="85"/>
      <c r="H352" s="85"/>
      <c r="I352" s="85"/>
      <c r="J352" s="85"/>
    </row>
    <row r="353" spans="1:10" x14ac:dyDescent="0.4">
      <c r="A353" s="85" t="s">
        <v>1956</v>
      </c>
      <c r="B353" s="85" t="s">
        <v>1957</v>
      </c>
      <c r="C353" s="84"/>
      <c r="D353" s="85" t="s">
        <v>1481</v>
      </c>
      <c r="E353" s="85" t="s">
        <v>1957</v>
      </c>
      <c r="F353" s="85"/>
      <c r="G353" s="85"/>
      <c r="H353" s="85"/>
      <c r="I353" s="85"/>
      <c r="J353" s="85"/>
    </row>
    <row r="354" spans="1:10" ht="27" x14ac:dyDescent="0.4">
      <c r="A354" s="85" t="s">
        <v>1958</v>
      </c>
      <c r="B354" s="85" t="s">
        <v>1959</v>
      </c>
      <c r="C354" s="84"/>
      <c r="D354" s="85" t="s">
        <v>1481</v>
      </c>
      <c r="E354" s="85" t="s">
        <v>1959</v>
      </c>
      <c r="F354" s="85"/>
      <c r="G354" s="85"/>
      <c r="H354" s="85"/>
      <c r="I354" s="85"/>
      <c r="J354" s="85"/>
    </row>
    <row r="355" spans="1:10" ht="27" x14ac:dyDescent="0.4">
      <c r="A355" s="85" t="s">
        <v>1960</v>
      </c>
      <c r="B355" s="85" t="s">
        <v>1961</v>
      </c>
      <c r="C355" s="84"/>
      <c r="D355" s="85" t="s">
        <v>1481</v>
      </c>
      <c r="E355" s="85" t="s">
        <v>1961</v>
      </c>
      <c r="F355" s="85"/>
      <c r="G355" s="85"/>
      <c r="H355" s="85"/>
      <c r="I355" s="85"/>
      <c r="J355" s="85"/>
    </row>
    <row r="356" spans="1:10" ht="27" x14ac:dyDescent="0.4">
      <c r="A356" s="85" t="s">
        <v>1962</v>
      </c>
      <c r="B356" s="85" t="s">
        <v>1963</v>
      </c>
      <c r="C356" s="84"/>
      <c r="D356" s="85" t="s">
        <v>1481</v>
      </c>
      <c r="E356" s="85" t="s">
        <v>1963</v>
      </c>
      <c r="F356" s="85"/>
      <c r="G356" s="85"/>
      <c r="H356" s="85"/>
      <c r="I356" s="85"/>
      <c r="J356" s="85"/>
    </row>
    <row r="357" spans="1:10" x14ac:dyDescent="0.4">
      <c r="A357" s="85" t="s">
        <v>1964</v>
      </c>
      <c r="B357" s="85" t="s">
        <v>1965</v>
      </c>
      <c r="C357" s="84"/>
      <c r="D357" s="85" t="s">
        <v>1965</v>
      </c>
      <c r="E357" s="85"/>
      <c r="F357" s="85"/>
      <c r="G357" s="85"/>
      <c r="H357" s="85"/>
      <c r="I357" s="85"/>
      <c r="J357" s="85"/>
    </row>
    <row r="358" spans="1:10" ht="27" x14ac:dyDescent="0.4">
      <c r="A358" s="85" t="s">
        <v>1966</v>
      </c>
      <c r="B358" s="85" t="s">
        <v>1967</v>
      </c>
      <c r="C358" s="84"/>
      <c r="D358" s="85" t="s">
        <v>1481</v>
      </c>
      <c r="E358" s="85" t="s">
        <v>1967</v>
      </c>
      <c r="F358" s="85"/>
      <c r="G358" s="85"/>
      <c r="H358" s="85"/>
      <c r="I358" s="85"/>
      <c r="J358" s="85"/>
    </row>
    <row r="359" spans="1:10" ht="27" x14ac:dyDescent="0.4">
      <c r="A359" s="85" t="s">
        <v>1968</v>
      </c>
      <c r="B359" s="85" t="s">
        <v>1969</v>
      </c>
      <c r="C359" s="84"/>
      <c r="D359" s="85" t="s">
        <v>1481</v>
      </c>
      <c r="E359" s="85" t="s">
        <v>1969</v>
      </c>
      <c r="F359" s="85"/>
      <c r="G359" s="85"/>
      <c r="H359" s="85"/>
      <c r="I359" s="85"/>
      <c r="J359" s="85"/>
    </row>
    <row r="360" spans="1:10" x14ac:dyDescent="0.4">
      <c r="A360" s="85" t="s">
        <v>1970</v>
      </c>
      <c r="B360" s="85" t="s">
        <v>1971</v>
      </c>
      <c r="C360" s="84"/>
      <c r="D360" s="85" t="s">
        <v>1481</v>
      </c>
      <c r="E360" s="85" t="s">
        <v>1971</v>
      </c>
      <c r="F360" s="85"/>
      <c r="G360" s="85"/>
      <c r="H360" s="85"/>
      <c r="I360" s="85"/>
      <c r="J360" s="85"/>
    </row>
    <row r="361" spans="1:10" x14ac:dyDescent="0.4">
      <c r="A361" s="85" t="s">
        <v>1972</v>
      </c>
      <c r="B361" s="85" t="s">
        <v>1973</v>
      </c>
      <c r="C361" s="84"/>
      <c r="D361" s="85" t="s">
        <v>1481</v>
      </c>
      <c r="E361" s="85" t="s">
        <v>1973</v>
      </c>
      <c r="F361" s="85"/>
      <c r="G361" s="85"/>
      <c r="H361" s="85"/>
      <c r="I361" s="85"/>
      <c r="J361" s="85"/>
    </row>
    <row r="362" spans="1:10" ht="27" x14ac:dyDescent="0.4">
      <c r="A362" s="85" t="s">
        <v>1974</v>
      </c>
      <c r="B362" s="85" t="s">
        <v>1137</v>
      </c>
      <c r="C362" s="84"/>
      <c r="D362" s="85"/>
      <c r="E362" s="85" t="s">
        <v>1481</v>
      </c>
      <c r="F362" s="85" t="s">
        <v>1137</v>
      </c>
      <c r="G362" s="85"/>
      <c r="H362" s="85"/>
      <c r="I362" s="85"/>
      <c r="J362" s="85"/>
    </row>
    <row r="363" spans="1:10" ht="27" x14ac:dyDescent="0.4">
      <c r="A363" s="85" t="s">
        <v>1138</v>
      </c>
      <c r="B363" s="85" t="s">
        <v>1975</v>
      </c>
      <c r="C363" s="84"/>
      <c r="D363" s="85"/>
      <c r="E363" s="85" t="s">
        <v>1481</v>
      </c>
      <c r="F363" s="85" t="s">
        <v>1975</v>
      </c>
      <c r="G363" s="85"/>
      <c r="H363" s="85"/>
      <c r="I363" s="85"/>
      <c r="J363" s="85"/>
    </row>
    <row r="364" spans="1:10" x14ac:dyDescent="0.4">
      <c r="A364" s="85" t="s">
        <v>1140</v>
      </c>
      <c r="B364" s="85" t="s">
        <v>1139</v>
      </c>
      <c r="C364" s="84"/>
      <c r="D364" s="85"/>
      <c r="E364" s="85" t="s">
        <v>1481</v>
      </c>
      <c r="F364" s="85" t="s">
        <v>1139</v>
      </c>
      <c r="G364" s="85"/>
      <c r="H364" s="85"/>
      <c r="I364" s="85"/>
      <c r="J364" s="85"/>
    </row>
    <row r="365" spans="1:10" x14ac:dyDescent="0.4">
      <c r="A365" s="85" t="s">
        <v>1976</v>
      </c>
      <c r="B365" s="85" t="s">
        <v>1141</v>
      </c>
      <c r="C365" s="84"/>
      <c r="D365" s="85"/>
      <c r="E365" s="85" t="s">
        <v>1481</v>
      </c>
      <c r="F365" s="85" t="s">
        <v>1141</v>
      </c>
      <c r="G365" s="85"/>
      <c r="H365" s="85"/>
      <c r="I365" s="85"/>
      <c r="J365" s="85"/>
    </row>
    <row r="366" spans="1:10" x14ac:dyDescent="0.4">
      <c r="A366" s="85" t="s">
        <v>1977</v>
      </c>
      <c r="B366" s="85" t="s">
        <v>1978</v>
      </c>
      <c r="C366" s="84"/>
      <c r="D366" s="85" t="s">
        <v>1481</v>
      </c>
      <c r="E366" s="85" t="s">
        <v>1978</v>
      </c>
      <c r="F366" s="85"/>
      <c r="G366" s="85"/>
      <c r="H366" s="85"/>
      <c r="I366" s="85"/>
      <c r="J366" s="85"/>
    </row>
    <row r="367" spans="1:10" ht="27" x14ac:dyDescent="0.4">
      <c r="A367" s="85" t="s">
        <v>1979</v>
      </c>
      <c r="B367" s="85" t="s">
        <v>1980</v>
      </c>
      <c r="C367" s="84"/>
      <c r="D367" s="85"/>
      <c r="E367" s="85" t="s">
        <v>1481</v>
      </c>
      <c r="F367" s="85" t="s">
        <v>1980</v>
      </c>
      <c r="G367" s="85"/>
      <c r="H367" s="85"/>
      <c r="I367" s="85"/>
      <c r="J367" s="85"/>
    </row>
    <row r="368" spans="1:10" x14ac:dyDescent="0.4">
      <c r="A368" s="85" t="s">
        <v>1981</v>
      </c>
      <c r="B368" s="85" t="s">
        <v>1142</v>
      </c>
      <c r="C368" s="84"/>
      <c r="D368" s="85"/>
      <c r="E368" s="85" t="s">
        <v>1481</v>
      </c>
      <c r="F368" s="85" t="s">
        <v>1142</v>
      </c>
      <c r="G368" s="85"/>
      <c r="H368" s="85"/>
      <c r="I368" s="85"/>
      <c r="J368" s="85"/>
    </row>
    <row r="369" spans="1:10" ht="27" x14ac:dyDescent="0.4">
      <c r="A369" s="85" t="s">
        <v>1982</v>
      </c>
      <c r="B369" s="85" t="s">
        <v>1983</v>
      </c>
      <c r="C369" s="84"/>
      <c r="D369" s="85"/>
      <c r="E369" s="85"/>
      <c r="F369" s="85" t="s">
        <v>1481</v>
      </c>
      <c r="G369" s="85" t="s">
        <v>1983</v>
      </c>
      <c r="H369" s="85"/>
      <c r="I369" s="85"/>
      <c r="J369" s="85"/>
    </row>
    <row r="370" spans="1:10" x14ac:dyDescent="0.4">
      <c r="A370" s="85" t="s">
        <v>1984</v>
      </c>
      <c r="B370" s="85" t="s">
        <v>1145</v>
      </c>
      <c r="C370" s="84"/>
      <c r="D370" s="85"/>
      <c r="E370" s="85"/>
      <c r="F370" s="85" t="s">
        <v>1481</v>
      </c>
      <c r="G370" s="85" t="s">
        <v>1145</v>
      </c>
      <c r="H370" s="85"/>
      <c r="I370" s="85"/>
      <c r="J370" s="85"/>
    </row>
    <row r="371" spans="1:10" x14ac:dyDescent="0.4">
      <c r="A371" s="85" t="s">
        <v>1985</v>
      </c>
      <c r="B371" s="85" t="s">
        <v>1146</v>
      </c>
      <c r="C371" s="84"/>
      <c r="D371" s="85"/>
      <c r="E371" s="85"/>
      <c r="F371" s="85" t="s">
        <v>1481</v>
      </c>
      <c r="G371" s="85" t="s">
        <v>1146</v>
      </c>
      <c r="H371" s="85"/>
      <c r="I371" s="85"/>
      <c r="J371" s="85"/>
    </row>
    <row r="372" spans="1:10" ht="27" x14ac:dyDescent="0.4">
      <c r="A372" s="85" t="s">
        <v>1986</v>
      </c>
      <c r="B372" s="85" t="s">
        <v>1147</v>
      </c>
      <c r="C372" s="84"/>
      <c r="D372" s="85"/>
      <c r="E372" s="85"/>
      <c r="F372" s="85" t="s">
        <v>1481</v>
      </c>
      <c r="G372" s="85" t="s">
        <v>1147</v>
      </c>
      <c r="H372" s="85"/>
      <c r="I372" s="85"/>
      <c r="J372" s="85"/>
    </row>
    <row r="373" spans="1:10" ht="27" x14ac:dyDescent="0.4">
      <c r="A373" s="85" t="s">
        <v>1987</v>
      </c>
      <c r="B373" s="85" t="s">
        <v>1988</v>
      </c>
      <c r="C373" s="84"/>
      <c r="D373" s="85"/>
      <c r="E373" s="85"/>
      <c r="F373" s="85" t="s">
        <v>1481</v>
      </c>
      <c r="G373" s="85" t="s">
        <v>1988</v>
      </c>
      <c r="H373" s="85"/>
      <c r="I373" s="85"/>
      <c r="J373" s="85"/>
    </row>
    <row r="374" spans="1:10" x14ac:dyDescent="0.4">
      <c r="A374" s="85" t="s">
        <v>1989</v>
      </c>
      <c r="B374" s="85" t="s">
        <v>1143</v>
      </c>
      <c r="C374" s="84"/>
      <c r="D374" s="85"/>
      <c r="E374" s="85" t="s">
        <v>1481</v>
      </c>
      <c r="F374" s="85" t="s">
        <v>1143</v>
      </c>
      <c r="G374" s="85"/>
      <c r="H374" s="85"/>
      <c r="I374" s="85"/>
      <c r="J374" s="85"/>
    </row>
    <row r="375" spans="1:10" x14ac:dyDescent="0.4">
      <c r="A375" s="85" t="s">
        <v>1990</v>
      </c>
      <c r="B375" s="85" t="s">
        <v>1991</v>
      </c>
      <c r="C375" s="84"/>
      <c r="D375" s="85"/>
      <c r="E375" s="85" t="s">
        <v>1481</v>
      </c>
      <c r="F375" s="85" t="s">
        <v>1991</v>
      </c>
      <c r="G375" s="85"/>
      <c r="H375" s="85"/>
      <c r="I375" s="85"/>
      <c r="J375" s="85"/>
    </row>
    <row r="376" spans="1:10" x14ac:dyDescent="0.4">
      <c r="A376" s="85" t="s">
        <v>1992</v>
      </c>
      <c r="B376" s="85" t="s">
        <v>1993</v>
      </c>
      <c r="C376" s="84"/>
      <c r="D376" s="85"/>
      <c r="E376" s="85" t="s">
        <v>1481</v>
      </c>
      <c r="F376" s="85" t="s">
        <v>1993</v>
      </c>
      <c r="G376" s="85"/>
      <c r="H376" s="85"/>
      <c r="I376" s="85"/>
      <c r="J376" s="85"/>
    </row>
    <row r="377" spans="1:10" x14ac:dyDescent="0.4">
      <c r="A377" s="85" t="s">
        <v>1994</v>
      </c>
      <c r="B377" s="85" t="s">
        <v>1995</v>
      </c>
      <c r="C377" s="84"/>
      <c r="D377" s="85"/>
      <c r="E377" s="85" t="s">
        <v>1481</v>
      </c>
      <c r="F377" s="85" t="s">
        <v>1995</v>
      </c>
      <c r="G377" s="85"/>
      <c r="H377" s="85"/>
      <c r="I377" s="85"/>
      <c r="J377" s="85"/>
    </row>
    <row r="378" spans="1:10" ht="27" x14ac:dyDescent="0.4">
      <c r="A378" s="85" t="s">
        <v>1996</v>
      </c>
      <c r="B378" s="85" t="s">
        <v>1997</v>
      </c>
      <c r="C378" s="84"/>
      <c r="D378" s="85"/>
      <c r="E378" s="85" t="s">
        <v>1481</v>
      </c>
      <c r="F378" s="85" t="s">
        <v>1997</v>
      </c>
      <c r="G378" s="85"/>
      <c r="H378" s="85"/>
      <c r="I378" s="85"/>
      <c r="J378" s="85"/>
    </row>
    <row r="379" spans="1:10" ht="27" x14ac:dyDescent="0.4">
      <c r="A379" s="85" t="s">
        <v>1998</v>
      </c>
      <c r="B379" s="85" t="s">
        <v>1144</v>
      </c>
      <c r="C379" s="84"/>
      <c r="D379" s="85"/>
      <c r="E379" s="85" t="s">
        <v>1481</v>
      </c>
      <c r="F379" s="85" t="s">
        <v>1144</v>
      </c>
      <c r="G379" s="85"/>
      <c r="H379" s="85"/>
      <c r="I379" s="85"/>
      <c r="J379" s="85"/>
    </row>
    <row r="380" spans="1:10" ht="27" x14ac:dyDescent="0.4">
      <c r="A380" s="85" t="s">
        <v>1999</v>
      </c>
      <c r="B380" s="85" t="s">
        <v>2000</v>
      </c>
      <c r="C380" s="84"/>
      <c r="D380" s="85"/>
      <c r="E380" s="85" t="s">
        <v>1481</v>
      </c>
      <c r="F380" s="85" t="s">
        <v>2000</v>
      </c>
      <c r="G380" s="85"/>
      <c r="H380" s="85"/>
      <c r="I380" s="85"/>
      <c r="J380" s="85"/>
    </row>
    <row r="381" spans="1:10" ht="27" x14ac:dyDescent="0.4">
      <c r="A381" s="85" t="s">
        <v>2001</v>
      </c>
      <c r="B381" s="85" t="s">
        <v>1148</v>
      </c>
      <c r="C381" s="84"/>
      <c r="D381" s="85"/>
      <c r="E381" s="85"/>
      <c r="F381" s="85" t="s">
        <v>1481</v>
      </c>
      <c r="G381" s="85" t="s">
        <v>1148</v>
      </c>
      <c r="H381" s="85"/>
      <c r="I381" s="85"/>
      <c r="J381" s="85"/>
    </row>
    <row r="382" spans="1:10" ht="27" x14ac:dyDescent="0.4">
      <c r="A382" s="85" t="s">
        <v>2002</v>
      </c>
      <c r="B382" s="85" t="s">
        <v>1149</v>
      </c>
      <c r="C382" s="84"/>
      <c r="D382" s="85"/>
      <c r="E382" s="85"/>
      <c r="F382" s="85" t="s">
        <v>1481</v>
      </c>
      <c r="G382" s="85" t="s">
        <v>1149</v>
      </c>
      <c r="H382" s="85"/>
      <c r="I382" s="85"/>
      <c r="J382" s="85"/>
    </row>
    <row r="383" spans="1:10" ht="27" x14ac:dyDescent="0.4">
      <c r="A383" s="85" t="s">
        <v>2003</v>
      </c>
      <c r="B383" s="85" t="s">
        <v>2004</v>
      </c>
      <c r="C383" s="84"/>
      <c r="D383" s="85"/>
      <c r="E383" s="85" t="s">
        <v>1481</v>
      </c>
      <c r="F383" s="85" t="s">
        <v>2004</v>
      </c>
      <c r="G383" s="85"/>
      <c r="H383" s="85"/>
      <c r="I383" s="85"/>
      <c r="J383" s="85"/>
    </row>
    <row r="384" spans="1:10" x14ac:dyDescent="0.4">
      <c r="A384" s="85" t="s">
        <v>2005</v>
      </c>
      <c r="B384" s="85" t="s">
        <v>2006</v>
      </c>
      <c r="C384" s="84"/>
      <c r="D384" s="85" t="s">
        <v>1481</v>
      </c>
      <c r="E384" s="85" t="s">
        <v>2006</v>
      </c>
      <c r="F384" s="85"/>
      <c r="G384" s="85"/>
      <c r="H384" s="85"/>
      <c r="I384" s="85"/>
      <c r="J384" s="85"/>
    </row>
    <row r="385" spans="1:10" x14ac:dyDescent="0.4">
      <c r="A385" s="85" t="s">
        <v>2007</v>
      </c>
      <c r="B385" s="85" t="s">
        <v>1136</v>
      </c>
      <c r="C385" s="84"/>
      <c r="D385" s="85" t="s">
        <v>1481</v>
      </c>
      <c r="E385" s="85" t="s">
        <v>1136</v>
      </c>
      <c r="F385" s="85"/>
      <c r="G385" s="85"/>
      <c r="H385" s="85"/>
      <c r="I385" s="85"/>
      <c r="J385" s="85"/>
    </row>
    <row r="386" spans="1:10" ht="27" x14ac:dyDescent="0.4">
      <c r="A386" s="85" t="s">
        <v>2008</v>
      </c>
      <c r="B386" s="85" t="s">
        <v>2009</v>
      </c>
      <c r="C386" s="84"/>
      <c r="D386" s="85" t="s">
        <v>1481</v>
      </c>
      <c r="E386" s="85" t="s">
        <v>2009</v>
      </c>
      <c r="F386" s="85"/>
      <c r="G386" s="85"/>
      <c r="H386" s="85"/>
      <c r="I386" s="85"/>
      <c r="J386" s="85"/>
    </row>
    <row r="387" spans="1:10" x14ac:dyDescent="0.4">
      <c r="A387" s="85" t="s">
        <v>2010</v>
      </c>
      <c r="B387" s="85" t="s">
        <v>2011</v>
      </c>
      <c r="C387" s="84"/>
      <c r="D387" s="85" t="s">
        <v>2011</v>
      </c>
      <c r="E387" s="85"/>
      <c r="F387" s="85"/>
      <c r="G387" s="85"/>
      <c r="H387" s="85"/>
      <c r="I387" s="85"/>
      <c r="J387" s="85"/>
    </row>
    <row r="388" spans="1:10" x14ac:dyDescent="0.4">
      <c r="A388" s="85" t="s">
        <v>2012</v>
      </c>
      <c r="B388" s="85" t="s">
        <v>2013</v>
      </c>
      <c r="C388" s="84"/>
      <c r="D388" s="85" t="s">
        <v>1481</v>
      </c>
      <c r="E388" s="85" t="s">
        <v>2013</v>
      </c>
      <c r="F388" s="85"/>
      <c r="G388" s="85"/>
      <c r="H388" s="85"/>
      <c r="I388" s="85"/>
      <c r="J388" s="85"/>
    </row>
    <row r="389" spans="1:10" x14ac:dyDescent="0.4">
      <c r="A389" s="85" t="s">
        <v>2014</v>
      </c>
      <c r="B389" s="85" t="s">
        <v>2015</v>
      </c>
      <c r="C389" s="84"/>
      <c r="D389" s="85" t="s">
        <v>1481</v>
      </c>
      <c r="E389" s="85" t="s">
        <v>2015</v>
      </c>
      <c r="F389" s="85"/>
      <c r="G389" s="85"/>
      <c r="H389" s="85"/>
      <c r="I389" s="85"/>
      <c r="J389" s="85"/>
    </row>
    <row r="390" spans="1:10" x14ac:dyDescent="0.4">
      <c r="A390" s="85" t="s">
        <v>2016</v>
      </c>
      <c r="B390" s="85" t="s">
        <v>2017</v>
      </c>
      <c r="C390" s="84"/>
      <c r="D390" s="85" t="s">
        <v>1481</v>
      </c>
      <c r="E390" s="85" t="s">
        <v>2017</v>
      </c>
      <c r="F390" s="85"/>
      <c r="G390" s="85"/>
      <c r="H390" s="85"/>
      <c r="I390" s="85"/>
      <c r="J390" s="85"/>
    </row>
    <row r="391" spans="1:10" ht="27" x14ac:dyDescent="0.4">
      <c r="A391" s="85" t="s">
        <v>2018</v>
      </c>
      <c r="B391" s="85" t="s">
        <v>2019</v>
      </c>
      <c r="C391" s="84"/>
      <c r="D391" s="85"/>
      <c r="E391" s="85" t="s">
        <v>1481</v>
      </c>
      <c r="F391" s="85" t="s">
        <v>2917</v>
      </c>
      <c r="G391" s="85"/>
      <c r="H391" s="85"/>
      <c r="I391" s="85"/>
      <c r="J391" s="85"/>
    </row>
    <row r="392" spans="1:10" ht="54" x14ac:dyDescent="0.4">
      <c r="A392" s="85" t="s">
        <v>2020</v>
      </c>
      <c r="B392" s="85" t="s">
        <v>2021</v>
      </c>
      <c r="C392" s="84"/>
      <c r="D392" s="85"/>
      <c r="E392" s="85"/>
      <c r="F392" s="85"/>
      <c r="G392" s="85" t="s">
        <v>1481</v>
      </c>
      <c r="H392" s="85" t="s">
        <v>2021</v>
      </c>
      <c r="I392" s="85"/>
      <c r="J392" s="85"/>
    </row>
    <row r="393" spans="1:10" ht="40.5" x14ac:dyDescent="0.4">
      <c r="A393" s="85" t="s">
        <v>2022</v>
      </c>
      <c r="B393" s="85" t="s">
        <v>2023</v>
      </c>
      <c r="C393" s="84"/>
      <c r="D393" s="85"/>
      <c r="E393" s="85"/>
      <c r="F393" s="85"/>
      <c r="G393" s="85" t="s">
        <v>1481</v>
      </c>
      <c r="H393" s="85" t="s">
        <v>2023</v>
      </c>
      <c r="I393" s="85"/>
      <c r="J393" s="85"/>
    </row>
    <row r="394" spans="1:10" ht="54" x14ac:dyDescent="0.4">
      <c r="A394" s="85" t="s">
        <v>2024</v>
      </c>
      <c r="B394" s="85" t="s">
        <v>2025</v>
      </c>
      <c r="C394" s="84"/>
      <c r="D394" s="85"/>
      <c r="E394" s="85"/>
      <c r="F394" s="85"/>
      <c r="G394" s="85" t="s">
        <v>1481</v>
      </c>
      <c r="H394" s="85" t="s">
        <v>2025</v>
      </c>
      <c r="I394" s="85"/>
      <c r="J394" s="85"/>
    </row>
    <row r="395" spans="1:10" ht="27" x14ac:dyDescent="0.4">
      <c r="A395" s="85" t="s">
        <v>2026</v>
      </c>
      <c r="B395" s="85" t="s">
        <v>2027</v>
      </c>
      <c r="C395" s="84"/>
      <c r="D395" s="85"/>
      <c r="E395" s="85"/>
      <c r="F395" s="85"/>
      <c r="G395" s="85" t="s">
        <v>1481</v>
      </c>
      <c r="H395" s="85" t="s">
        <v>2027</v>
      </c>
      <c r="I395" s="85"/>
      <c r="J395" s="85"/>
    </row>
    <row r="396" spans="1:10" ht="27" x14ac:dyDescent="0.4">
      <c r="A396" s="85" t="s">
        <v>2028</v>
      </c>
      <c r="B396" s="85" t="s">
        <v>2029</v>
      </c>
      <c r="C396" s="84"/>
      <c r="D396" s="85"/>
      <c r="E396" s="85"/>
      <c r="F396" s="85"/>
      <c r="G396" s="85" t="s">
        <v>1481</v>
      </c>
      <c r="H396" s="85" t="s">
        <v>2029</v>
      </c>
      <c r="I396" s="85"/>
      <c r="J396" s="85"/>
    </row>
    <row r="397" spans="1:10" ht="40.5" x14ac:dyDescent="0.4">
      <c r="A397" s="85" t="s">
        <v>2030</v>
      </c>
      <c r="B397" s="85" t="s">
        <v>2031</v>
      </c>
      <c r="C397" s="84"/>
      <c r="D397" s="85"/>
      <c r="E397" s="85"/>
      <c r="F397" s="85"/>
      <c r="G397" s="85" t="s">
        <v>1481</v>
      </c>
      <c r="H397" s="85" t="s">
        <v>2031</v>
      </c>
      <c r="I397" s="85"/>
      <c r="J397" s="85"/>
    </row>
    <row r="398" spans="1:10" ht="54" x14ac:dyDescent="0.4">
      <c r="A398" s="85" t="s">
        <v>2032</v>
      </c>
      <c r="B398" s="85" t="s">
        <v>2033</v>
      </c>
      <c r="C398" s="84"/>
      <c r="D398" s="85"/>
      <c r="E398" s="85"/>
      <c r="F398" s="85"/>
      <c r="G398" s="85" t="s">
        <v>1481</v>
      </c>
      <c r="H398" s="85" t="s">
        <v>2033</v>
      </c>
      <c r="I398" s="85"/>
      <c r="J398" s="85"/>
    </row>
    <row r="399" spans="1:10" ht="54" x14ac:dyDescent="0.4">
      <c r="A399" s="85" t="s">
        <v>2034</v>
      </c>
      <c r="B399" s="85" t="s">
        <v>2035</v>
      </c>
      <c r="C399" s="84"/>
      <c r="D399" s="85"/>
      <c r="E399" s="85"/>
      <c r="F399" s="85"/>
      <c r="G399" s="85" t="s">
        <v>1481</v>
      </c>
      <c r="H399" s="85" t="s">
        <v>2035</v>
      </c>
      <c r="I399" s="85"/>
      <c r="J399" s="85"/>
    </row>
    <row r="400" spans="1:10" ht="40.5" x14ac:dyDescent="0.4">
      <c r="A400" s="85" t="s">
        <v>2036</v>
      </c>
      <c r="B400" s="85" t="s">
        <v>2037</v>
      </c>
      <c r="C400" s="84"/>
      <c r="D400" s="85"/>
      <c r="E400" s="85"/>
      <c r="F400" s="85" t="s">
        <v>1481</v>
      </c>
      <c r="G400" s="85" t="s">
        <v>2037</v>
      </c>
      <c r="H400" s="85"/>
      <c r="I400" s="85"/>
      <c r="J400" s="85"/>
    </row>
    <row r="401" spans="1:10" ht="54" x14ac:dyDescent="0.4">
      <c r="A401" s="85" t="s">
        <v>2038</v>
      </c>
      <c r="B401" s="85" t="s">
        <v>2039</v>
      </c>
      <c r="C401" s="84"/>
      <c r="D401" s="85"/>
      <c r="E401" s="85"/>
      <c r="F401" s="85"/>
      <c r="G401" s="85" t="s">
        <v>1481</v>
      </c>
      <c r="H401" s="85" t="s">
        <v>2039</v>
      </c>
      <c r="I401" s="85"/>
      <c r="J401" s="85"/>
    </row>
    <row r="402" spans="1:10" ht="27" x14ac:dyDescent="0.4">
      <c r="A402" s="85" t="s">
        <v>2040</v>
      </c>
      <c r="B402" s="85" t="s">
        <v>2041</v>
      </c>
      <c r="C402" s="84"/>
      <c r="D402" s="85"/>
      <c r="E402" s="85"/>
      <c r="F402" s="85" t="s">
        <v>1481</v>
      </c>
      <c r="G402" s="85" t="s">
        <v>2041</v>
      </c>
      <c r="H402" s="85"/>
      <c r="I402" s="85"/>
      <c r="J402" s="85"/>
    </row>
    <row r="403" spans="1:10" x14ac:dyDescent="0.4">
      <c r="A403" s="85" t="s">
        <v>2042</v>
      </c>
      <c r="B403" s="85" t="s">
        <v>2043</v>
      </c>
      <c r="C403" s="84"/>
      <c r="D403" s="85"/>
      <c r="E403" s="85" t="s">
        <v>1481</v>
      </c>
      <c r="F403" s="85" t="s">
        <v>2043</v>
      </c>
      <c r="G403" s="85"/>
      <c r="H403" s="85"/>
      <c r="I403" s="85"/>
      <c r="J403" s="85"/>
    </row>
    <row r="404" spans="1:10" ht="27" x14ac:dyDescent="0.4">
      <c r="A404" s="85" t="s">
        <v>2044</v>
      </c>
      <c r="B404" s="85" t="s">
        <v>2045</v>
      </c>
      <c r="C404" s="84"/>
      <c r="D404" s="85"/>
      <c r="E404" s="85"/>
      <c r="F404" s="85" t="s">
        <v>1481</v>
      </c>
      <c r="G404" s="85" t="s">
        <v>2045</v>
      </c>
      <c r="H404" s="85"/>
      <c r="I404" s="85"/>
      <c r="J404" s="85"/>
    </row>
    <row r="405" spans="1:10" ht="27" x14ac:dyDescent="0.4">
      <c r="A405" s="85" t="s">
        <v>2046</v>
      </c>
      <c r="B405" s="85" t="s">
        <v>2047</v>
      </c>
      <c r="C405" s="84"/>
      <c r="D405" s="85"/>
      <c r="E405" s="85"/>
      <c r="F405" s="85"/>
      <c r="G405" s="85" t="s">
        <v>1481</v>
      </c>
      <c r="H405" s="85" t="s">
        <v>2047</v>
      </c>
      <c r="I405" s="85"/>
      <c r="J405" s="85"/>
    </row>
    <row r="406" spans="1:10" ht="27" x14ac:dyDescent="0.4">
      <c r="A406" s="85" t="s">
        <v>2048</v>
      </c>
      <c r="B406" s="85" t="s">
        <v>2049</v>
      </c>
      <c r="C406" s="84"/>
      <c r="D406" s="85"/>
      <c r="E406" s="85"/>
      <c r="F406" s="85"/>
      <c r="G406" s="85" t="s">
        <v>1481</v>
      </c>
      <c r="H406" s="85" t="s">
        <v>2049</v>
      </c>
      <c r="I406" s="85"/>
      <c r="J406" s="85"/>
    </row>
    <row r="407" spans="1:10" ht="27" x14ac:dyDescent="0.4">
      <c r="A407" s="85" t="s">
        <v>2050</v>
      </c>
      <c r="B407" s="85" t="s">
        <v>2051</v>
      </c>
      <c r="C407" s="84"/>
      <c r="D407" s="85"/>
      <c r="E407" s="85"/>
      <c r="F407" s="85"/>
      <c r="G407" s="85" t="s">
        <v>1481</v>
      </c>
      <c r="H407" s="85" t="s">
        <v>2051</v>
      </c>
      <c r="I407" s="85"/>
      <c r="J407" s="85"/>
    </row>
    <row r="408" spans="1:10" ht="27" x14ac:dyDescent="0.4">
      <c r="A408" s="85" t="s">
        <v>2052</v>
      </c>
      <c r="B408" s="85" t="s">
        <v>2053</v>
      </c>
      <c r="C408" s="84"/>
      <c r="D408" s="85"/>
      <c r="E408" s="85"/>
      <c r="F408" s="85"/>
      <c r="G408" s="85" t="s">
        <v>1481</v>
      </c>
      <c r="H408" s="85" t="s">
        <v>2053</v>
      </c>
      <c r="I408" s="85"/>
      <c r="J408" s="85"/>
    </row>
    <row r="409" spans="1:10" ht="27" x14ac:dyDescent="0.4">
      <c r="A409" s="85" t="s">
        <v>2054</v>
      </c>
      <c r="B409" s="85" t="s">
        <v>2055</v>
      </c>
      <c r="C409" s="84"/>
      <c r="D409" s="85"/>
      <c r="E409" s="85"/>
      <c r="F409" s="85" t="s">
        <v>1481</v>
      </c>
      <c r="G409" s="85" t="s">
        <v>2055</v>
      </c>
      <c r="H409" s="85"/>
      <c r="I409" s="85"/>
      <c r="J409" s="85"/>
    </row>
    <row r="410" spans="1:10" x14ac:dyDescent="0.4">
      <c r="A410" s="85" t="s">
        <v>2056</v>
      </c>
      <c r="B410" s="85" t="s">
        <v>2057</v>
      </c>
      <c r="C410" s="84"/>
      <c r="D410" s="85"/>
      <c r="E410" s="85" t="s">
        <v>1481</v>
      </c>
      <c r="F410" s="85" t="s">
        <v>2057</v>
      </c>
      <c r="G410" s="85"/>
      <c r="H410" s="85"/>
      <c r="I410" s="85"/>
      <c r="J410" s="85"/>
    </row>
    <row r="411" spans="1:10" x14ac:dyDescent="0.4">
      <c r="A411" s="85" t="s">
        <v>2058</v>
      </c>
      <c r="B411" s="85" t="s">
        <v>2059</v>
      </c>
      <c r="C411" s="84"/>
      <c r="D411" s="85"/>
      <c r="E411" s="85"/>
      <c r="F411" s="85"/>
      <c r="G411" s="85"/>
      <c r="H411" s="85" t="s">
        <v>1481</v>
      </c>
      <c r="I411" s="85" t="s">
        <v>2059</v>
      </c>
      <c r="J411" s="85"/>
    </row>
    <row r="412" spans="1:10" x14ac:dyDescent="0.4">
      <c r="A412" s="85" t="s">
        <v>2060</v>
      </c>
      <c r="B412" s="85" t="s">
        <v>2061</v>
      </c>
      <c r="C412" s="84"/>
      <c r="D412" s="85"/>
      <c r="E412" s="85"/>
      <c r="F412" s="85"/>
      <c r="G412" s="85" t="s">
        <v>1481</v>
      </c>
      <c r="H412" s="85" t="s">
        <v>2061</v>
      </c>
      <c r="I412" s="85"/>
      <c r="J412" s="85"/>
    </row>
    <row r="413" spans="1:10" ht="27" x14ac:dyDescent="0.4">
      <c r="A413" s="85" t="s">
        <v>2062</v>
      </c>
      <c r="B413" s="85" t="s">
        <v>2063</v>
      </c>
      <c r="C413" s="84"/>
      <c r="D413" s="85"/>
      <c r="E413" s="85"/>
      <c r="F413" s="85"/>
      <c r="G413" s="85" t="s">
        <v>1481</v>
      </c>
      <c r="H413" s="85" t="s">
        <v>2063</v>
      </c>
      <c r="I413" s="85"/>
      <c r="J413" s="85"/>
    </row>
    <row r="414" spans="1:10" ht="67.5" x14ac:dyDescent="0.4">
      <c r="A414" s="85" t="s">
        <v>2064</v>
      </c>
      <c r="B414" s="85" t="s">
        <v>2065</v>
      </c>
      <c r="C414" s="84"/>
      <c r="D414" s="85"/>
      <c r="E414" s="85"/>
      <c r="F414" s="85"/>
      <c r="G414" s="85" t="s">
        <v>1481</v>
      </c>
      <c r="H414" s="85" t="s">
        <v>2065</v>
      </c>
      <c r="I414" s="85"/>
      <c r="J414" s="85"/>
    </row>
    <row r="415" spans="1:10" x14ac:dyDescent="0.4">
      <c r="A415" s="85" t="s">
        <v>2066</v>
      </c>
      <c r="B415" s="85" t="s">
        <v>2067</v>
      </c>
      <c r="C415" s="84"/>
      <c r="D415" s="85"/>
      <c r="E415" s="85"/>
      <c r="F415" s="85"/>
      <c r="G415" s="85" t="s">
        <v>1481</v>
      </c>
      <c r="H415" s="85" t="s">
        <v>2067</v>
      </c>
      <c r="I415" s="85"/>
      <c r="J415" s="85"/>
    </row>
    <row r="416" spans="1:10" ht="27" x14ac:dyDescent="0.4">
      <c r="A416" s="85" t="s">
        <v>2068</v>
      </c>
      <c r="B416" s="85" t="s">
        <v>2069</v>
      </c>
      <c r="C416" s="84"/>
      <c r="D416" s="85"/>
      <c r="E416" s="85"/>
      <c r="F416" s="85"/>
      <c r="G416" s="85" t="s">
        <v>1481</v>
      </c>
      <c r="H416" s="85" t="s">
        <v>2069</v>
      </c>
      <c r="I416" s="85"/>
      <c r="J416" s="85"/>
    </row>
    <row r="417" spans="1:10" ht="27" x14ac:dyDescent="0.4">
      <c r="A417" s="85" t="s">
        <v>2070</v>
      </c>
      <c r="B417" s="85" t="s">
        <v>2071</v>
      </c>
      <c r="C417" s="84"/>
      <c r="D417" s="85"/>
      <c r="E417" s="85"/>
      <c r="F417" s="85"/>
      <c r="G417" s="85" t="s">
        <v>1481</v>
      </c>
      <c r="H417" s="85" t="s">
        <v>2071</v>
      </c>
      <c r="I417" s="85"/>
      <c r="J417" s="85"/>
    </row>
    <row r="418" spans="1:10" ht="27" x14ac:dyDescent="0.4">
      <c r="A418" s="85" t="s">
        <v>2072</v>
      </c>
      <c r="B418" s="85" t="s">
        <v>2073</v>
      </c>
      <c r="C418" s="84"/>
      <c r="D418" s="85"/>
      <c r="E418" s="85"/>
      <c r="F418" s="85"/>
      <c r="G418" s="85" t="s">
        <v>1481</v>
      </c>
      <c r="H418" s="85" t="s">
        <v>2073</v>
      </c>
      <c r="I418" s="85"/>
      <c r="J418" s="85"/>
    </row>
    <row r="419" spans="1:10" x14ac:dyDescent="0.4">
      <c r="A419" s="85" t="s">
        <v>2074</v>
      </c>
      <c r="B419" s="85" t="s">
        <v>2075</v>
      </c>
      <c r="C419" s="84"/>
      <c r="D419" s="85"/>
      <c r="E419" s="85"/>
      <c r="F419" s="85"/>
      <c r="G419" s="85"/>
      <c r="H419" s="85" t="s">
        <v>1481</v>
      </c>
      <c r="I419" s="85" t="s">
        <v>2075</v>
      </c>
      <c r="J419" s="85"/>
    </row>
    <row r="420" spans="1:10" ht="40.5" x14ac:dyDescent="0.4">
      <c r="A420" s="85" t="s">
        <v>2076</v>
      </c>
      <c r="B420" s="85" t="s">
        <v>2077</v>
      </c>
      <c r="C420" s="84"/>
      <c r="D420" s="85"/>
      <c r="E420" s="85"/>
      <c r="F420" s="85"/>
      <c r="G420" s="85" t="s">
        <v>1481</v>
      </c>
      <c r="H420" s="85" t="s">
        <v>2077</v>
      </c>
      <c r="I420" s="85"/>
      <c r="J420" s="85"/>
    </row>
    <row r="421" spans="1:10" ht="27" x14ac:dyDescent="0.4">
      <c r="A421" s="85" t="s">
        <v>2078</v>
      </c>
      <c r="B421" s="85" t="s">
        <v>2079</v>
      </c>
      <c r="C421" s="84"/>
      <c r="D421" s="85"/>
      <c r="E421" s="85"/>
      <c r="F421" s="85"/>
      <c r="G421" s="85" t="s">
        <v>1481</v>
      </c>
      <c r="H421" s="85" t="s">
        <v>2079</v>
      </c>
      <c r="I421" s="85"/>
      <c r="J421" s="85"/>
    </row>
    <row r="422" spans="1:10" ht="40.5" x14ac:dyDescent="0.4">
      <c r="A422" s="85" t="s">
        <v>2080</v>
      </c>
      <c r="B422" s="85" t="s">
        <v>2081</v>
      </c>
      <c r="C422" s="84"/>
      <c r="D422" s="85"/>
      <c r="E422" s="85"/>
      <c r="F422" s="85"/>
      <c r="G422" s="85" t="s">
        <v>1481</v>
      </c>
      <c r="H422" s="85" t="s">
        <v>2081</v>
      </c>
      <c r="I422" s="85"/>
      <c r="J422" s="85"/>
    </row>
    <row r="423" spans="1:10" ht="27" x14ac:dyDescent="0.4">
      <c r="A423" s="85" t="s">
        <v>2082</v>
      </c>
      <c r="B423" s="85" t="s">
        <v>2083</v>
      </c>
      <c r="C423" s="84"/>
      <c r="D423" s="85"/>
      <c r="E423" s="85"/>
      <c r="F423" s="85"/>
      <c r="G423" s="85" t="s">
        <v>1481</v>
      </c>
      <c r="H423" s="85" t="s">
        <v>2083</v>
      </c>
      <c r="I423" s="85"/>
      <c r="J423" s="85"/>
    </row>
    <row r="424" spans="1:10" ht="40.5" x14ac:dyDescent="0.4">
      <c r="A424" s="85" t="s">
        <v>2084</v>
      </c>
      <c r="B424" s="85" t="s">
        <v>2085</v>
      </c>
      <c r="C424" s="84"/>
      <c r="D424" s="85"/>
      <c r="E424" s="85"/>
      <c r="F424" s="85"/>
      <c r="G424" s="85"/>
      <c r="H424" s="85" t="s">
        <v>1481</v>
      </c>
      <c r="I424" s="85" t="s">
        <v>2085</v>
      </c>
      <c r="J424" s="85"/>
    </row>
    <row r="425" spans="1:10" x14ac:dyDescent="0.4">
      <c r="A425" s="85" t="s">
        <v>2086</v>
      </c>
      <c r="B425" s="85" t="s">
        <v>2087</v>
      </c>
      <c r="C425" s="84"/>
      <c r="D425" s="85"/>
      <c r="E425" s="85"/>
      <c r="F425" s="85"/>
      <c r="G425" s="85" t="s">
        <v>1481</v>
      </c>
      <c r="H425" s="85" t="s">
        <v>2087</v>
      </c>
      <c r="I425" s="85"/>
      <c r="J425" s="85"/>
    </row>
    <row r="426" spans="1:10" x14ac:dyDescent="0.4">
      <c r="A426" s="85" t="s">
        <v>2088</v>
      </c>
      <c r="B426" s="85" t="s">
        <v>2089</v>
      </c>
      <c r="C426" s="84"/>
      <c r="D426" s="85"/>
      <c r="E426" s="85"/>
      <c r="F426" s="85"/>
      <c r="G426" s="85" t="s">
        <v>1481</v>
      </c>
      <c r="H426" s="85" t="s">
        <v>2089</v>
      </c>
      <c r="I426" s="85"/>
      <c r="J426" s="85"/>
    </row>
    <row r="427" spans="1:10" x14ac:dyDescent="0.4">
      <c r="A427" s="85" t="s">
        <v>2090</v>
      </c>
      <c r="B427" s="85" t="s">
        <v>2091</v>
      </c>
      <c r="C427" s="84"/>
      <c r="D427" s="85"/>
      <c r="E427" s="85"/>
      <c r="F427" s="85"/>
      <c r="G427" s="85"/>
      <c r="H427" s="85" t="s">
        <v>1481</v>
      </c>
      <c r="I427" s="85" t="s">
        <v>2091</v>
      </c>
      <c r="J427" s="85"/>
    </row>
    <row r="428" spans="1:10" x14ac:dyDescent="0.4">
      <c r="A428" s="85" t="s">
        <v>2092</v>
      </c>
      <c r="B428" s="85" t="s">
        <v>2093</v>
      </c>
      <c r="C428" s="84"/>
      <c r="D428" s="85"/>
      <c r="E428" s="85"/>
      <c r="F428" s="85"/>
      <c r="G428" s="85" t="s">
        <v>1481</v>
      </c>
      <c r="H428" s="85" t="s">
        <v>2093</v>
      </c>
      <c r="I428" s="85"/>
      <c r="J428" s="85"/>
    </row>
    <row r="429" spans="1:10" x14ac:dyDescent="0.4">
      <c r="A429" s="85" t="s">
        <v>2094</v>
      </c>
      <c r="B429" s="85" t="s">
        <v>2095</v>
      </c>
      <c r="C429" s="84"/>
      <c r="D429" s="85"/>
      <c r="E429" s="85"/>
      <c r="F429" s="85"/>
      <c r="G429" s="85" t="s">
        <v>1481</v>
      </c>
      <c r="H429" s="85" t="s">
        <v>2095</v>
      </c>
      <c r="I429" s="85"/>
      <c r="J429" s="85"/>
    </row>
    <row r="430" spans="1:10" x14ac:dyDescent="0.4">
      <c r="A430" s="85" t="s">
        <v>2096</v>
      </c>
      <c r="B430" s="85" t="s">
        <v>2097</v>
      </c>
      <c r="C430" s="84"/>
      <c r="D430" s="85"/>
      <c r="E430" s="85"/>
      <c r="F430" s="85"/>
      <c r="G430" s="85"/>
      <c r="H430" s="85" t="s">
        <v>1481</v>
      </c>
      <c r="I430" s="85" t="s">
        <v>2097</v>
      </c>
      <c r="J430" s="85"/>
    </row>
    <row r="431" spans="1:10" ht="27" x14ac:dyDescent="0.4">
      <c r="A431" s="85" t="s">
        <v>2098</v>
      </c>
      <c r="B431" s="85" t="s">
        <v>2099</v>
      </c>
      <c r="C431" s="84"/>
      <c r="D431" s="85"/>
      <c r="E431" s="85"/>
      <c r="F431" s="85"/>
      <c r="G431" s="85" t="s">
        <v>1481</v>
      </c>
      <c r="H431" s="85" t="s">
        <v>2099</v>
      </c>
      <c r="I431" s="85"/>
      <c r="J431" s="85"/>
    </row>
    <row r="432" spans="1:10" ht="54" x14ac:dyDescent="0.4">
      <c r="A432" s="85" t="s">
        <v>2100</v>
      </c>
      <c r="B432" s="85" t="s">
        <v>2101</v>
      </c>
      <c r="C432" s="84"/>
      <c r="D432" s="85"/>
      <c r="E432" s="85"/>
      <c r="F432" s="85"/>
      <c r="G432" s="85" t="s">
        <v>1481</v>
      </c>
      <c r="H432" s="85" t="s">
        <v>2101</v>
      </c>
      <c r="I432" s="85"/>
      <c r="J432" s="85"/>
    </row>
    <row r="433" spans="1:10" ht="40.5" x14ac:dyDescent="0.4">
      <c r="A433" s="85" t="s">
        <v>2102</v>
      </c>
      <c r="B433" s="85" t="s">
        <v>2103</v>
      </c>
      <c r="C433" s="84"/>
      <c r="D433" s="85"/>
      <c r="E433" s="85"/>
      <c r="F433" s="85"/>
      <c r="G433" s="85" t="s">
        <v>1481</v>
      </c>
      <c r="H433" s="85" t="s">
        <v>2103</v>
      </c>
      <c r="I433" s="85"/>
      <c r="J433" s="85"/>
    </row>
    <row r="434" spans="1:10" x14ac:dyDescent="0.4">
      <c r="A434" s="85" t="s">
        <v>2104</v>
      </c>
      <c r="B434" s="85" t="s">
        <v>2105</v>
      </c>
      <c r="C434" s="84"/>
      <c r="D434" s="85"/>
      <c r="E434" s="85"/>
      <c r="F434" s="85"/>
      <c r="G434" s="85"/>
      <c r="H434" s="85" t="s">
        <v>1481</v>
      </c>
      <c r="I434" s="85" t="s">
        <v>2105</v>
      </c>
      <c r="J434" s="85"/>
    </row>
    <row r="435" spans="1:10" ht="27" x14ac:dyDescent="0.4">
      <c r="A435" s="85" t="s">
        <v>2106</v>
      </c>
      <c r="B435" s="85" t="s">
        <v>2107</v>
      </c>
      <c r="C435" s="84"/>
      <c r="D435" s="85"/>
      <c r="E435" s="85"/>
      <c r="F435" s="85"/>
      <c r="G435" s="85"/>
      <c r="H435" s="85" t="s">
        <v>1481</v>
      </c>
      <c r="I435" s="85" t="s">
        <v>2107</v>
      </c>
      <c r="J435" s="85"/>
    </row>
    <row r="436" spans="1:10" ht="27" x14ac:dyDescent="0.4">
      <c r="A436" s="85" t="s">
        <v>2108</v>
      </c>
      <c r="B436" s="85" t="s">
        <v>2109</v>
      </c>
      <c r="C436" s="84"/>
      <c r="D436" s="85"/>
      <c r="E436" s="85"/>
      <c r="F436" s="85"/>
      <c r="G436" s="85" t="s">
        <v>1481</v>
      </c>
      <c r="H436" s="85" t="s">
        <v>2109</v>
      </c>
      <c r="I436" s="85"/>
      <c r="J436" s="85"/>
    </row>
    <row r="437" spans="1:10" ht="27" x14ac:dyDescent="0.4">
      <c r="A437" s="85" t="s">
        <v>2110</v>
      </c>
      <c r="B437" s="85" t="s">
        <v>2111</v>
      </c>
      <c r="C437" s="84"/>
      <c r="D437" s="85"/>
      <c r="E437" s="85"/>
      <c r="F437" s="85"/>
      <c r="G437" s="85" t="s">
        <v>1481</v>
      </c>
      <c r="H437" s="85" t="s">
        <v>2111</v>
      </c>
      <c r="I437" s="85"/>
      <c r="J437" s="85"/>
    </row>
    <row r="438" spans="1:10" ht="27" x14ac:dyDescent="0.4">
      <c r="A438" s="85" t="s">
        <v>2112</v>
      </c>
      <c r="B438" s="85" t="s">
        <v>2113</v>
      </c>
      <c r="C438" s="84"/>
      <c r="D438" s="85"/>
      <c r="E438" s="85"/>
      <c r="F438" s="85"/>
      <c r="G438" s="85" t="s">
        <v>1481</v>
      </c>
      <c r="H438" s="85" t="s">
        <v>2113</v>
      </c>
      <c r="I438" s="85"/>
      <c r="J438" s="85"/>
    </row>
    <row r="439" spans="1:10" x14ac:dyDescent="0.4">
      <c r="A439" s="85" t="s">
        <v>2114</v>
      </c>
      <c r="B439" s="85" t="s">
        <v>2115</v>
      </c>
      <c r="C439" s="84"/>
      <c r="D439" s="85"/>
      <c r="E439" s="85"/>
      <c r="F439" s="85"/>
      <c r="G439" s="85" t="s">
        <v>1481</v>
      </c>
      <c r="H439" s="85" t="s">
        <v>2115</v>
      </c>
      <c r="I439" s="85"/>
      <c r="J439" s="85"/>
    </row>
    <row r="440" spans="1:10" x14ac:dyDescent="0.4">
      <c r="A440" s="85" t="s">
        <v>2116</v>
      </c>
      <c r="B440" s="85" t="s">
        <v>2117</v>
      </c>
      <c r="C440" s="84"/>
      <c r="D440" s="85"/>
      <c r="E440" s="85"/>
      <c r="F440" s="85" t="s">
        <v>1481</v>
      </c>
      <c r="G440" s="85" t="s">
        <v>2117</v>
      </c>
      <c r="H440" s="85"/>
      <c r="I440" s="85"/>
      <c r="J440" s="85"/>
    </row>
    <row r="441" spans="1:10" ht="27" x14ac:dyDescent="0.4">
      <c r="A441" s="85" t="s">
        <v>2118</v>
      </c>
      <c r="B441" s="85" t="s">
        <v>2119</v>
      </c>
      <c r="C441" s="84"/>
      <c r="D441" s="85"/>
      <c r="E441" s="85"/>
      <c r="F441" s="85"/>
      <c r="G441" s="85" t="s">
        <v>1481</v>
      </c>
      <c r="H441" s="85" t="s">
        <v>2119</v>
      </c>
      <c r="I441" s="85"/>
      <c r="J441" s="85"/>
    </row>
    <row r="442" spans="1:10" x14ac:dyDescent="0.4">
      <c r="A442" s="85" t="s">
        <v>2120</v>
      </c>
      <c r="B442" s="85" t="s">
        <v>2121</v>
      </c>
      <c r="C442" s="84"/>
      <c r="D442" s="85"/>
      <c r="E442" s="85"/>
      <c r="F442" s="85"/>
      <c r="G442" s="85" t="s">
        <v>1481</v>
      </c>
      <c r="H442" s="85" t="s">
        <v>2121</v>
      </c>
      <c r="I442" s="85"/>
      <c r="J442" s="85"/>
    </row>
    <row r="443" spans="1:10" ht="40.5" x14ac:dyDescent="0.4">
      <c r="A443" s="85" t="s">
        <v>2122</v>
      </c>
      <c r="B443" s="85" t="s">
        <v>2123</v>
      </c>
      <c r="C443" s="84"/>
      <c r="D443" s="85"/>
      <c r="E443" s="85"/>
      <c r="F443" s="85"/>
      <c r="G443" s="85" t="s">
        <v>1481</v>
      </c>
      <c r="H443" s="85" t="s">
        <v>2123</v>
      </c>
      <c r="I443" s="85"/>
      <c r="J443" s="85"/>
    </row>
    <row r="444" spans="1:10" x14ac:dyDescent="0.4">
      <c r="A444" s="85" t="s">
        <v>2124</v>
      </c>
      <c r="B444" s="85" t="s">
        <v>2125</v>
      </c>
      <c r="C444" s="84"/>
      <c r="D444" s="85"/>
      <c r="E444" s="85"/>
      <c r="F444" s="85"/>
      <c r="G444" s="85"/>
      <c r="H444" s="85" t="s">
        <v>1481</v>
      </c>
      <c r="I444" s="85" t="s">
        <v>2125</v>
      </c>
      <c r="J444" s="85"/>
    </row>
    <row r="445" spans="1:10" x14ac:dyDescent="0.4">
      <c r="A445" s="85" t="s">
        <v>2126</v>
      </c>
      <c r="B445" s="85" t="s">
        <v>2127</v>
      </c>
      <c r="C445" s="84"/>
      <c r="D445" s="85"/>
      <c r="E445" s="85"/>
      <c r="F445" s="85"/>
      <c r="G445" s="85"/>
      <c r="H445" s="85" t="s">
        <v>1481</v>
      </c>
      <c r="I445" s="85" t="s">
        <v>2127</v>
      </c>
      <c r="J445" s="85"/>
    </row>
    <row r="446" spans="1:10" x14ac:dyDescent="0.4">
      <c r="A446" s="85" t="s">
        <v>2128</v>
      </c>
      <c r="B446" s="85" t="s">
        <v>2129</v>
      </c>
      <c r="C446" s="84"/>
      <c r="D446" s="85"/>
      <c r="E446" s="85"/>
      <c r="F446" s="85"/>
      <c r="G446" s="85"/>
      <c r="H446" s="85" t="s">
        <v>1481</v>
      </c>
      <c r="I446" s="85" t="s">
        <v>2129</v>
      </c>
      <c r="J446" s="85"/>
    </row>
    <row r="447" spans="1:10" x14ac:dyDescent="0.4">
      <c r="A447" s="85" t="s">
        <v>2130</v>
      </c>
      <c r="B447" s="85" t="s">
        <v>2131</v>
      </c>
      <c r="C447" s="84"/>
      <c r="D447" s="85"/>
      <c r="E447" s="85"/>
      <c r="F447" s="85"/>
      <c r="G447" s="85" t="s">
        <v>1481</v>
      </c>
      <c r="H447" s="85" t="s">
        <v>2131</v>
      </c>
      <c r="I447" s="85"/>
      <c r="J447" s="85"/>
    </row>
    <row r="448" spans="1:10" ht="27" x14ac:dyDescent="0.4">
      <c r="A448" s="85" t="s">
        <v>2132</v>
      </c>
      <c r="B448" s="85" t="s">
        <v>2133</v>
      </c>
      <c r="C448" s="84"/>
      <c r="D448" s="85"/>
      <c r="E448" s="85"/>
      <c r="F448" s="85"/>
      <c r="G448" s="85" t="s">
        <v>1481</v>
      </c>
      <c r="H448" s="85" t="s">
        <v>2133</v>
      </c>
      <c r="I448" s="85"/>
      <c r="J448" s="85"/>
    </row>
    <row r="449" spans="1:10" x14ac:dyDescent="0.4">
      <c r="A449" s="85" t="s">
        <v>2134</v>
      </c>
      <c r="B449" s="85" t="s">
        <v>2135</v>
      </c>
      <c r="C449" s="84"/>
      <c r="D449" s="85"/>
      <c r="E449" s="85"/>
      <c r="F449" s="85"/>
      <c r="G449" s="85"/>
      <c r="H449" s="85" t="s">
        <v>1481</v>
      </c>
      <c r="I449" s="85" t="s">
        <v>2135</v>
      </c>
      <c r="J449" s="85"/>
    </row>
    <row r="450" spans="1:10" ht="27" x14ac:dyDescent="0.4">
      <c r="A450" s="85" t="s">
        <v>2136</v>
      </c>
      <c r="B450" s="85" t="s">
        <v>2137</v>
      </c>
      <c r="C450" s="84"/>
      <c r="D450" s="85"/>
      <c r="E450" s="85"/>
      <c r="F450" s="85"/>
      <c r="G450" s="85"/>
      <c r="H450" s="85" t="s">
        <v>1481</v>
      </c>
      <c r="I450" s="85" t="s">
        <v>2137</v>
      </c>
      <c r="J450" s="85"/>
    </row>
    <row r="451" spans="1:10" x14ac:dyDescent="0.4">
      <c r="A451" s="85" t="s">
        <v>2138</v>
      </c>
      <c r="B451" s="85" t="s">
        <v>2139</v>
      </c>
      <c r="C451" s="84"/>
      <c r="D451" s="85"/>
      <c r="E451" s="85"/>
      <c r="F451" s="85"/>
      <c r="G451" s="85" t="s">
        <v>1481</v>
      </c>
      <c r="H451" s="85" t="s">
        <v>2139</v>
      </c>
      <c r="I451" s="85"/>
      <c r="J451" s="85"/>
    </row>
    <row r="452" spans="1:10" x14ac:dyDescent="0.4">
      <c r="A452" s="85" t="s">
        <v>2140</v>
      </c>
      <c r="B452" s="85" t="s">
        <v>2141</v>
      </c>
      <c r="C452" s="84"/>
      <c r="D452" s="85"/>
      <c r="E452" s="85"/>
      <c r="F452" s="85"/>
      <c r="G452" s="85"/>
      <c r="H452" s="85" t="s">
        <v>1481</v>
      </c>
      <c r="I452" s="85" t="s">
        <v>2141</v>
      </c>
      <c r="J452" s="85"/>
    </row>
    <row r="453" spans="1:10" ht="27" x14ac:dyDescent="0.4">
      <c r="A453" s="85" t="s">
        <v>2142</v>
      </c>
      <c r="B453" s="85" t="s">
        <v>2143</v>
      </c>
      <c r="C453" s="84"/>
      <c r="D453" s="85"/>
      <c r="E453" s="85"/>
      <c r="F453" s="85"/>
      <c r="G453" s="85" t="s">
        <v>1481</v>
      </c>
      <c r="H453" s="85" t="s">
        <v>2143</v>
      </c>
      <c r="I453" s="85"/>
      <c r="J453" s="85"/>
    </row>
    <row r="454" spans="1:10" ht="40.5" x14ac:dyDescent="0.4">
      <c r="A454" s="85" t="s">
        <v>2144</v>
      </c>
      <c r="B454" s="85" t="s">
        <v>2145</v>
      </c>
      <c r="C454" s="84"/>
      <c r="D454" s="85"/>
      <c r="E454" s="85"/>
      <c r="F454" s="85"/>
      <c r="G454" s="85" t="s">
        <v>1481</v>
      </c>
      <c r="H454" s="85" t="s">
        <v>2145</v>
      </c>
      <c r="I454" s="85"/>
      <c r="J454" s="85"/>
    </row>
    <row r="455" spans="1:10" x14ac:dyDescent="0.4">
      <c r="A455" s="85" t="s">
        <v>2146</v>
      </c>
      <c r="B455" s="85" t="s">
        <v>2147</v>
      </c>
      <c r="C455" s="84"/>
      <c r="D455" s="85"/>
      <c r="E455" s="85"/>
      <c r="F455" s="85"/>
      <c r="G455" s="85" t="s">
        <v>1481</v>
      </c>
      <c r="H455" s="85" t="s">
        <v>2147</v>
      </c>
      <c r="I455" s="85"/>
      <c r="J455" s="85"/>
    </row>
    <row r="456" spans="1:10" ht="40.5" x14ac:dyDescent="0.4">
      <c r="A456" s="85" t="s">
        <v>2148</v>
      </c>
      <c r="B456" s="85" t="s">
        <v>2149</v>
      </c>
      <c r="C456" s="84"/>
      <c r="D456" s="85"/>
      <c r="E456" s="85"/>
      <c r="F456" s="85"/>
      <c r="G456" s="85" t="s">
        <v>1481</v>
      </c>
      <c r="H456" s="85" t="s">
        <v>2149</v>
      </c>
      <c r="I456" s="85"/>
      <c r="J456" s="85"/>
    </row>
    <row r="457" spans="1:10" x14ac:dyDescent="0.4">
      <c r="A457" s="85" t="s">
        <v>2150</v>
      </c>
      <c r="B457" s="85" t="s">
        <v>2151</v>
      </c>
      <c r="C457" s="84"/>
      <c r="D457" s="85"/>
      <c r="E457" s="85"/>
      <c r="F457" s="85"/>
      <c r="G457" s="85" t="s">
        <v>1481</v>
      </c>
      <c r="H457" s="85" t="s">
        <v>2151</v>
      </c>
      <c r="I457" s="85"/>
      <c r="J457" s="85"/>
    </row>
    <row r="458" spans="1:10" x14ac:dyDescent="0.4">
      <c r="A458" s="85" t="s">
        <v>2152</v>
      </c>
      <c r="B458" s="85" t="s">
        <v>2153</v>
      </c>
      <c r="C458" s="84"/>
      <c r="D458" s="85"/>
      <c r="E458" s="85"/>
      <c r="F458" s="85"/>
      <c r="G458" s="85" t="s">
        <v>1481</v>
      </c>
      <c r="H458" s="85" t="s">
        <v>2153</v>
      </c>
      <c r="I458" s="85"/>
      <c r="J458" s="85"/>
    </row>
    <row r="459" spans="1:10" ht="27" x14ac:dyDescent="0.4">
      <c r="A459" s="85" t="s">
        <v>2154</v>
      </c>
      <c r="B459" s="85" t="s">
        <v>2155</v>
      </c>
      <c r="C459" s="84"/>
      <c r="D459" s="85"/>
      <c r="E459" s="85"/>
      <c r="F459" s="85"/>
      <c r="G459" s="85" t="s">
        <v>1481</v>
      </c>
      <c r="H459" s="85" t="s">
        <v>2155</v>
      </c>
      <c r="I459" s="85"/>
      <c r="J459" s="85"/>
    </row>
    <row r="460" spans="1:10" ht="27" x14ac:dyDescent="0.4">
      <c r="A460" s="85" t="s">
        <v>2156</v>
      </c>
      <c r="B460" s="85" t="s">
        <v>2157</v>
      </c>
      <c r="C460" s="84"/>
      <c r="D460" s="85"/>
      <c r="E460" s="85"/>
      <c r="F460" s="85"/>
      <c r="G460" s="85" t="s">
        <v>1481</v>
      </c>
      <c r="H460" s="85" t="s">
        <v>2157</v>
      </c>
      <c r="I460" s="85"/>
      <c r="J460" s="85"/>
    </row>
    <row r="461" spans="1:10" ht="27" x14ac:dyDescent="0.4">
      <c r="A461" s="85" t="s">
        <v>2158</v>
      </c>
      <c r="B461" s="85" t="s">
        <v>2159</v>
      </c>
      <c r="C461" s="84"/>
      <c r="D461" s="85"/>
      <c r="E461" s="85"/>
      <c r="F461" s="85"/>
      <c r="G461" s="85" t="s">
        <v>1481</v>
      </c>
      <c r="H461" s="85" t="s">
        <v>2159</v>
      </c>
      <c r="I461" s="85"/>
      <c r="J461" s="85"/>
    </row>
    <row r="462" spans="1:10" ht="27" x14ac:dyDescent="0.4">
      <c r="A462" s="85" t="s">
        <v>2160</v>
      </c>
      <c r="B462" s="85" t="s">
        <v>2161</v>
      </c>
      <c r="C462" s="84"/>
      <c r="D462" s="85"/>
      <c r="E462" s="85"/>
      <c r="F462" s="85"/>
      <c r="G462" s="85"/>
      <c r="H462" s="85" t="s">
        <v>1481</v>
      </c>
      <c r="I462" s="85" t="s">
        <v>2161</v>
      </c>
      <c r="J462" s="85"/>
    </row>
    <row r="463" spans="1:10" x14ac:dyDescent="0.4">
      <c r="A463" s="85" t="s">
        <v>2162</v>
      </c>
      <c r="B463" s="85" t="s">
        <v>2163</v>
      </c>
      <c r="C463" s="84"/>
      <c r="D463" s="85"/>
      <c r="E463" s="85"/>
      <c r="F463" s="85"/>
      <c r="G463" s="85"/>
      <c r="H463" s="85" t="s">
        <v>1481</v>
      </c>
      <c r="I463" s="85" t="s">
        <v>2163</v>
      </c>
      <c r="J463" s="85"/>
    </row>
    <row r="464" spans="1:10" ht="27" x14ac:dyDescent="0.4">
      <c r="A464" s="85" t="s">
        <v>2164</v>
      </c>
      <c r="B464" s="85" t="s">
        <v>2165</v>
      </c>
      <c r="C464" s="84"/>
      <c r="D464" s="85"/>
      <c r="E464" s="85"/>
      <c r="F464" s="85"/>
      <c r="G464" s="85" t="s">
        <v>1481</v>
      </c>
      <c r="H464" s="85" t="s">
        <v>2165</v>
      </c>
      <c r="I464" s="85"/>
      <c r="J464" s="85"/>
    </row>
    <row r="465" spans="1:10" ht="40.5" x14ac:dyDescent="0.4">
      <c r="A465" s="85" t="s">
        <v>2166</v>
      </c>
      <c r="B465" s="85" t="s">
        <v>2167</v>
      </c>
      <c r="C465" s="84"/>
      <c r="D465" s="85"/>
      <c r="E465" s="85"/>
      <c r="F465" s="85"/>
      <c r="G465" s="85" t="s">
        <v>1481</v>
      </c>
      <c r="H465" s="85" t="s">
        <v>2167</v>
      </c>
      <c r="I465" s="85"/>
      <c r="J465" s="85"/>
    </row>
    <row r="466" spans="1:10" ht="27" x14ac:dyDescent="0.4">
      <c r="A466" s="85" t="s">
        <v>2168</v>
      </c>
      <c r="B466" s="85" t="s">
        <v>2169</v>
      </c>
      <c r="C466" s="84"/>
      <c r="D466" s="85"/>
      <c r="E466" s="85"/>
      <c r="F466" s="85"/>
      <c r="G466" s="85"/>
      <c r="H466" s="85" t="s">
        <v>1481</v>
      </c>
      <c r="I466" s="85" t="s">
        <v>2169</v>
      </c>
      <c r="J466" s="85"/>
    </row>
    <row r="467" spans="1:10" ht="27" x14ac:dyDescent="0.4">
      <c r="A467" s="85" t="s">
        <v>2170</v>
      </c>
      <c r="B467" s="85" t="s">
        <v>2171</v>
      </c>
      <c r="C467" s="84"/>
      <c r="D467" s="85"/>
      <c r="E467" s="85"/>
      <c r="F467" s="85"/>
      <c r="G467" s="85" t="s">
        <v>1481</v>
      </c>
      <c r="H467" s="85" t="s">
        <v>2171</v>
      </c>
      <c r="I467" s="85"/>
      <c r="J467" s="85"/>
    </row>
    <row r="468" spans="1:10" ht="27" x14ac:dyDescent="0.4">
      <c r="A468" s="85" t="s">
        <v>2172</v>
      </c>
      <c r="B468" s="85" t="s">
        <v>2173</v>
      </c>
      <c r="C468" s="84"/>
      <c r="D468" s="85"/>
      <c r="E468" s="85"/>
      <c r="F468" s="85"/>
      <c r="G468" s="85" t="s">
        <v>1481</v>
      </c>
      <c r="H468" s="85" t="s">
        <v>2173</v>
      </c>
      <c r="I468" s="85"/>
      <c r="J468" s="85"/>
    </row>
    <row r="469" spans="1:10" ht="27" x14ac:dyDescent="0.4">
      <c r="A469" s="85" t="s">
        <v>2174</v>
      </c>
      <c r="B469" s="85" t="s">
        <v>2175</v>
      </c>
      <c r="C469" s="84"/>
      <c r="D469" s="85"/>
      <c r="E469" s="85"/>
      <c r="F469" s="85"/>
      <c r="G469" s="85"/>
      <c r="H469" s="85" t="s">
        <v>1481</v>
      </c>
      <c r="I469" s="85" t="s">
        <v>2175</v>
      </c>
      <c r="J469" s="85"/>
    </row>
    <row r="470" spans="1:10" ht="27" x14ac:dyDescent="0.4">
      <c r="A470" s="85" t="s">
        <v>2176</v>
      </c>
      <c r="B470" s="85" t="s">
        <v>2177</v>
      </c>
      <c r="C470" s="84"/>
      <c r="D470" s="85"/>
      <c r="E470" s="85"/>
      <c r="F470" s="85"/>
      <c r="G470" s="85"/>
      <c r="H470" s="85" t="s">
        <v>1481</v>
      </c>
      <c r="I470" s="85" t="s">
        <v>2177</v>
      </c>
      <c r="J470" s="85"/>
    </row>
    <row r="471" spans="1:10" ht="27" x14ac:dyDescent="0.4">
      <c r="A471" s="85" t="s">
        <v>2178</v>
      </c>
      <c r="B471" s="85" t="s">
        <v>2179</v>
      </c>
      <c r="C471" s="84"/>
      <c r="D471" s="85"/>
      <c r="E471" s="85"/>
      <c r="F471" s="85"/>
      <c r="G471" s="85" t="s">
        <v>1481</v>
      </c>
      <c r="H471" s="85" t="s">
        <v>2179</v>
      </c>
      <c r="I471" s="85"/>
      <c r="J471" s="85"/>
    </row>
    <row r="472" spans="1:10" ht="27" x14ac:dyDescent="0.4">
      <c r="A472" s="85" t="s">
        <v>2180</v>
      </c>
      <c r="B472" s="85" t="s">
        <v>2181</v>
      </c>
      <c r="C472" s="84"/>
      <c r="D472" s="85"/>
      <c r="E472" s="85"/>
      <c r="F472" s="85"/>
      <c r="G472" s="85" t="s">
        <v>1481</v>
      </c>
      <c r="H472" s="85" t="s">
        <v>2181</v>
      </c>
      <c r="I472" s="85"/>
      <c r="J472" s="85"/>
    </row>
    <row r="473" spans="1:10" ht="27" x14ac:dyDescent="0.4">
      <c r="A473" s="85" t="s">
        <v>2182</v>
      </c>
      <c r="B473" s="85" t="s">
        <v>2183</v>
      </c>
      <c r="C473" s="84"/>
      <c r="D473" s="85"/>
      <c r="E473" s="85"/>
      <c r="F473" s="85"/>
      <c r="G473" s="85"/>
      <c r="H473" s="85" t="s">
        <v>1481</v>
      </c>
      <c r="I473" s="85" t="s">
        <v>2183</v>
      </c>
      <c r="J473" s="85"/>
    </row>
    <row r="474" spans="1:10" ht="27" x14ac:dyDescent="0.4">
      <c r="A474" s="85" t="s">
        <v>2184</v>
      </c>
      <c r="B474" s="85" t="s">
        <v>2185</v>
      </c>
      <c r="C474" s="84"/>
      <c r="D474" s="85"/>
      <c r="E474" s="85"/>
      <c r="F474" s="85"/>
      <c r="G474" s="85" t="s">
        <v>1481</v>
      </c>
      <c r="H474" s="85" t="s">
        <v>2185</v>
      </c>
      <c r="I474" s="85"/>
      <c r="J474" s="85"/>
    </row>
    <row r="475" spans="1:10" ht="27" x14ac:dyDescent="0.4">
      <c r="A475" s="85" t="s">
        <v>2186</v>
      </c>
      <c r="B475" s="85" t="s">
        <v>2187</v>
      </c>
      <c r="C475" s="84"/>
      <c r="D475" s="85"/>
      <c r="E475" s="85"/>
      <c r="F475" s="85"/>
      <c r="G475" s="85" t="s">
        <v>1481</v>
      </c>
      <c r="H475" s="85" t="s">
        <v>2187</v>
      </c>
      <c r="I475" s="85"/>
      <c r="J475" s="85"/>
    </row>
    <row r="476" spans="1:10" ht="27" x14ac:dyDescent="0.4">
      <c r="A476" s="85" t="s">
        <v>2188</v>
      </c>
      <c r="B476" s="85" t="s">
        <v>2189</v>
      </c>
      <c r="C476" s="84"/>
      <c r="D476" s="85"/>
      <c r="E476" s="85"/>
      <c r="F476" s="85"/>
      <c r="G476" s="85" t="s">
        <v>1481</v>
      </c>
      <c r="H476" s="85" t="s">
        <v>2189</v>
      </c>
      <c r="I476" s="85"/>
      <c r="J476" s="85"/>
    </row>
    <row r="477" spans="1:10" x14ac:dyDescent="0.4">
      <c r="A477" s="85" t="s">
        <v>2190</v>
      </c>
      <c r="B477" s="85" t="s">
        <v>2191</v>
      </c>
      <c r="C477" s="84"/>
      <c r="D477" s="85"/>
      <c r="E477" s="85"/>
      <c r="F477" s="85"/>
      <c r="G477" s="85" t="s">
        <v>1481</v>
      </c>
      <c r="H477" s="85" t="s">
        <v>2191</v>
      </c>
      <c r="I477" s="85"/>
      <c r="J477" s="85"/>
    </row>
    <row r="478" spans="1:10" x14ac:dyDescent="0.4">
      <c r="A478" s="85" t="s">
        <v>2192</v>
      </c>
      <c r="B478" s="85" t="s">
        <v>2193</v>
      </c>
      <c r="C478" s="84"/>
      <c r="D478" s="85"/>
      <c r="E478" s="85"/>
      <c r="F478" s="85"/>
      <c r="G478" s="85" t="s">
        <v>1481</v>
      </c>
      <c r="H478" s="85" t="s">
        <v>2193</v>
      </c>
      <c r="I478" s="85"/>
      <c r="J478" s="85"/>
    </row>
    <row r="479" spans="1:10" ht="27" x14ac:dyDescent="0.4">
      <c r="A479" s="85" t="s">
        <v>2194</v>
      </c>
      <c r="B479" s="85" t="s">
        <v>2195</v>
      </c>
      <c r="C479" s="84"/>
      <c r="D479" s="85"/>
      <c r="E479" s="85"/>
      <c r="F479" s="85"/>
      <c r="G479" s="85" t="s">
        <v>1481</v>
      </c>
      <c r="H479" s="85" t="s">
        <v>2195</v>
      </c>
      <c r="I479" s="85"/>
      <c r="J479" s="85"/>
    </row>
    <row r="480" spans="1:10" ht="27" x14ac:dyDescent="0.4">
      <c r="A480" s="85" t="s">
        <v>2196</v>
      </c>
      <c r="B480" s="85" t="s">
        <v>2197</v>
      </c>
      <c r="C480" s="84"/>
      <c r="D480" s="85"/>
      <c r="E480" s="85"/>
      <c r="F480" s="85"/>
      <c r="G480" s="85" t="s">
        <v>1481</v>
      </c>
      <c r="H480" s="85" t="s">
        <v>2197</v>
      </c>
      <c r="I480" s="85"/>
      <c r="J480" s="85"/>
    </row>
    <row r="481" spans="1:10" x14ac:dyDescent="0.4">
      <c r="A481" s="85" t="s">
        <v>2198</v>
      </c>
      <c r="B481" s="85" t="s">
        <v>2199</v>
      </c>
      <c r="C481" s="84"/>
      <c r="D481" s="85"/>
      <c r="E481" s="85"/>
      <c r="F481" s="85"/>
      <c r="G481" s="85"/>
      <c r="H481" s="85" t="s">
        <v>1481</v>
      </c>
      <c r="I481" s="85" t="s">
        <v>2199</v>
      </c>
      <c r="J481" s="85"/>
    </row>
    <row r="482" spans="1:10" ht="27" x14ac:dyDescent="0.4">
      <c r="A482" s="85" t="s">
        <v>2200</v>
      </c>
      <c r="B482" s="85" t="s">
        <v>2201</v>
      </c>
      <c r="C482" s="84"/>
      <c r="D482" s="85"/>
      <c r="E482" s="85"/>
      <c r="F482" s="85"/>
      <c r="G482" s="85" t="s">
        <v>1481</v>
      </c>
      <c r="H482" s="85" t="s">
        <v>2201</v>
      </c>
      <c r="I482" s="85"/>
      <c r="J482" s="85"/>
    </row>
    <row r="483" spans="1:10" ht="27" x14ac:dyDescent="0.4">
      <c r="A483" s="85" t="s">
        <v>2202</v>
      </c>
      <c r="B483" s="85" t="s">
        <v>2203</v>
      </c>
      <c r="C483" s="84"/>
      <c r="D483" s="85"/>
      <c r="E483" s="85"/>
      <c r="F483" s="85" t="s">
        <v>1481</v>
      </c>
      <c r="G483" s="85" t="s">
        <v>2203</v>
      </c>
      <c r="H483" s="85"/>
      <c r="I483" s="85"/>
      <c r="J483" s="85"/>
    </row>
    <row r="484" spans="1:10" x14ac:dyDescent="0.4">
      <c r="A484" s="85" t="s">
        <v>2204</v>
      </c>
      <c r="B484" s="85" t="s">
        <v>2205</v>
      </c>
      <c r="C484" s="84"/>
      <c r="D484" s="85"/>
      <c r="E484" s="85"/>
      <c r="F484" s="85"/>
      <c r="G484" s="85" t="s">
        <v>1481</v>
      </c>
      <c r="H484" s="85" t="s">
        <v>2205</v>
      </c>
      <c r="I484" s="85"/>
      <c r="J484" s="85"/>
    </row>
    <row r="485" spans="1:10" ht="40.5" x14ac:dyDescent="0.4">
      <c r="A485" s="85" t="s">
        <v>2206</v>
      </c>
      <c r="B485" s="85" t="s">
        <v>2207</v>
      </c>
      <c r="C485" s="84"/>
      <c r="D485" s="85"/>
      <c r="E485" s="85"/>
      <c r="F485" s="85"/>
      <c r="G485" s="85" t="s">
        <v>1481</v>
      </c>
      <c r="H485" s="85" t="s">
        <v>2207</v>
      </c>
      <c r="I485" s="85"/>
      <c r="J485" s="85"/>
    </row>
    <row r="486" spans="1:10" ht="54" x14ac:dyDescent="0.4">
      <c r="A486" s="85" t="s">
        <v>2208</v>
      </c>
      <c r="B486" s="85" t="s">
        <v>2209</v>
      </c>
      <c r="C486" s="84"/>
      <c r="D486" s="85"/>
      <c r="E486" s="85"/>
      <c r="F486" s="85"/>
      <c r="G486" s="85" t="s">
        <v>1481</v>
      </c>
      <c r="H486" s="85" t="s">
        <v>2209</v>
      </c>
      <c r="I486" s="85"/>
      <c r="J486" s="85"/>
    </row>
    <row r="487" spans="1:10" ht="27" x14ac:dyDescent="0.4">
      <c r="A487" s="85" t="s">
        <v>2210</v>
      </c>
      <c r="B487" s="85" t="s">
        <v>2211</v>
      </c>
      <c r="C487" s="84"/>
      <c r="D487" s="85"/>
      <c r="E487" s="85"/>
      <c r="F487" s="85"/>
      <c r="G487" s="85"/>
      <c r="H487" s="85" t="s">
        <v>1481</v>
      </c>
      <c r="I487" s="85" t="s">
        <v>2211</v>
      </c>
      <c r="J487" s="85"/>
    </row>
    <row r="488" spans="1:10" ht="40.5" x14ac:dyDescent="0.4">
      <c r="A488" s="85" t="s">
        <v>2212</v>
      </c>
      <c r="B488" s="85" t="s">
        <v>2213</v>
      </c>
      <c r="C488" s="84"/>
      <c r="D488" s="85"/>
      <c r="E488" s="85"/>
      <c r="F488" s="85"/>
      <c r="G488" s="85" t="s">
        <v>1481</v>
      </c>
      <c r="H488" s="85" t="s">
        <v>2213</v>
      </c>
      <c r="I488" s="85"/>
      <c r="J488" s="85"/>
    </row>
    <row r="489" spans="1:10" ht="27" x14ac:dyDescent="0.4">
      <c r="A489" s="85" t="s">
        <v>2214</v>
      </c>
      <c r="B489" s="85" t="s">
        <v>2215</v>
      </c>
      <c r="C489" s="84"/>
      <c r="D489" s="85"/>
      <c r="E489" s="85"/>
      <c r="F489" s="85"/>
      <c r="G489" s="85" t="s">
        <v>1481</v>
      </c>
      <c r="H489" s="85" t="s">
        <v>2215</v>
      </c>
      <c r="I489" s="85"/>
      <c r="J489" s="85"/>
    </row>
    <row r="490" spans="1:10" ht="40.5" x14ac:dyDescent="0.4">
      <c r="A490" s="85" t="s">
        <v>2216</v>
      </c>
      <c r="B490" s="85" t="s">
        <v>2217</v>
      </c>
      <c r="C490" s="84"/>
      <c r="D490" s="85"/>
      <c r="E490" s="85"/>
      <c r="F490" s="85"/>
      <c r="G490" s="85" t="s">
        <v>1481</v>
      </c>
      <c r="H490" s="85" t="s">
        <v>2217</v>
      </c>
      <c r="I490" s="85"/>
      <c r="J490" s="85"/>
    </row>
    <row r="491" spans="1:10" ht="40.5" x14ac:dyDescent="0.4">
      <c r="A491" s="85" t="s">
        <v>2218</v>
      </c>
      <c r="B491" s="85" t="s">
        <v>2219</v>
      </c>
      <c r="C491" s="84"/>
      <c r="D491" s="85"/>
      <c r="E491" s="85"/>
      <c r="F491" s="85"/>
      <c r="G491" s="85" t="s">
        <v>1481</v>
      </c>
      <c r="H491" s="85" t="s">
        <v>2219</v>
      </c>
      <c r="I491" s="85"/>
      <c r="J491" s="85"/>
    </row>
    <row r="492" spans="1:10" x14ac:dyDescent="0.4">
      <c r="A492" s="85" t="s">
        <v>2220</v>
      </c>
      <c r="B492" s="85" t="s">
        <v>2221</v>
      </c>
      <c r="C492" s="84"/>
      <c r="D492" s="85"/>
      <c r="E492" s="85"/>
      <c r="F492" s="85"/>
      <c r="G492" s="85" t="s">
        <v>1481</v>
      </c>
      <c r="H492" s="85" t="s">
        <v>2221</v>
      </c>
      <c r="I492" s="85"/>
      <c r="J492" s="85"/>
    </row>
    <row r="493" spans="1:10" ht="27" x14ac:dyDescent="0.4">
      <c r="A493" s="85" t="s">
        <v>2222</v>
      </c>
      <c r="B493" s="85" t="s">
        <v>2223</v>
      </c>
      <c r="C493" s="84"/>
      <c r="D493" s="85"/>
      <c r="E493" s="85"/>
      <c r="F493" s="85"/>
      <c r="G493" s="85" t="s">
        <v>1481</v>
      </c>
      <c r="H493" s="85" t="s">
        <v>2223</v>
      </c>
      <c r="I493" s="85"/>
      <c r="J493" s="85"/>
    </row>
    <row r="494" spans="1:10" ht="27" x14ac:dyDescent="0.4">
      <c r="A494" s="85" t="s">
        <v>2224</v>
      </c>
      <c r="B494" s="85" t="s">
        <v>2225</v>
      </c>
      <c r="C494" s="84"/>
      <c r="D494" s="85"/>
      <c r="E494" s="85"/>
      <c r="F494" s="85"/>
      <c r="G494" s="85" t="s">
        <v>1481</v>
      </c>
      <c r="H494" s="85" t="s">
        <v>2225</v>
      </c>
      <c r="I494" s="85"/>
      <c r="J494" s="85"/>
    </row>
    <row r="495" spans="1:10" x14ac:dyDescent="0.4">
      <c r="A495" s="85" t="s">
        <v>2226</v>
      </c>
      <c r="B495" s="85" t="s">
        <v>2227</v>
      </c>
      <c r="C495" s="84"/>
      <c r="D495" s="85"/>
      <c r="E495" s="85"/>
      <c r="F495" s="85"/>
      <c r="G495" s="85" t="s">
        <v>1481</v>
      </c>
      <c r="H495" s="85" t="s">
        <v>2227</v>
      </c>
      <c r="I495" s="85"/>
      <c r="J495" s="85"/>
    </row>
    <row r="496" spans="1:10" ht="27" x14ac:dyDescent="0.4">
      <c r="A496" s="85" t="s">
        <v>2228</v>
      </c>
      <c r="B496" s="85" t="s">
        <v>2229</v>
      </c>
      <c r="C496" s="84"/>
      <c r="D496" s="85"/>
      <c r="E496" s="85"/>
      <c r="F496" s="85"/>
      <c r="G496" s="85" t="s">
        <v>1481</v>
      </c>
      <c r="H496" s="85" t="s">
        <v>2229</v>
      </c>
      <c r="I496" s="85"/>
      <c r="J496" s="85"/>
    </row>
    <row r="497" spans="1:10" ht="27" x14ac:dyDescent="0.4">
      <c r="A497" s="85" t="s">
        <v>2230</v>
      </c>
      <c r="B497" s="85" t="s">
        <v>2231</v>
      </c>
      <c r="C497" s="84"/>
      <c r="D497" s="85"/>
      <c r="E497" s="85"/>
      <c r="F497" s="85"/>
      <c r="G497" s="85" t="s">
        <v>1481</v>
      </c>
      <c r="H497" s="85" t="s">
        <v>2231</v>
      </c>
      <c r="I497" s="85"/>
      <c r="J497" s="85"/>
    </row>
    <row r="498" spans="1:10" ht="27" x14ac:dyDescent="0.4">
      <c r="A498" s="85" t="s">
        <v>2232</v>
      </c>
      <c r="B498" s="85" t="s">
        <v>2233</v>
      </c>
      <c r="C498" s="84"/>
      <c r="D498" s="85"/>
      <c r="E498" s="85" t="s">
        <v>1481</v>
      </c>
      <c r="F498" s="85" t="s">
        <v>2233</v>
      </c>
      <c r="G498" s="85"/>
      <c r="H498" s="85"/>
      <c r="I498" s="85"/>
      <c r="J498" s="85"/>
    </row>
    <row r="499" spans="1:10" ht="27" x14ac:dyDescent="0.4">
      <c r="A499" s="85" t="s">
        <v>2234</v>
      </c>
      <c r="B499" s="85" t="s">
        <v>2235</v>
      </c>
      <c r="C499" s="84"/>
      <c r="D499" s="85"/>
      <c r="E499" s="85"/>
      <c r="F499" s="85" t="s">
        <v>1481</v>
      </c>
      <c r="G499" s="85" t="s">
        <v>2235</v>
      </c>
      <c r="H499" s="85"/>
      <c r="I499" s="85"/>
      <c r="J499" s="85"/>
    </row>
    <row r="500" spans="1:10" ht="27" x14ac:dyDescent="0.4">
      <c r="A500" s="85" t="s">
        <v>2236</v>
      </c>
      <c r="B500" s="85" t="s">
        <v>2237</v>
      </c>
      <c r="C500" s="84"/>
      <c r="D500" s="85"/>
      <c r="E500" s="85"/>
      <c r="F500" s="85" t="s">
        <v>1481</v>
      </c>
      <c r="G500" s="85" t="s">
        <v>2237</v>
      </c>
      <c r="H500" s="85"/>
      <c r="I500" s="85"/>
      <c r="J500" s="85"/>
    </row>
    <row r="501" spans="1:10" ht="27" x14ac:dyDescent="0.4">
      <c r="A501" s="85" t="s">
        <v>2238</v>
      </c>
      <c r="B501" s="85" t="s">
        <v>2239</v>
      </c>
      <c r="C501" s="84"/>
      <c r="D501" s="85"/>
      <c r="E501" s="85"/>
      <c r="F501" s="85" t="s">
        <v>1481</v>
      </c>
      <c r="G501" s="85" t="s">
        <v>2239</v>
      </c>
      <c r="H501" s="85"/>
      <c r="I501" s="85"/>
      <c r="J501" s="85"/>
    </row>
    <row r="502" spans="1:10" ht="27" x14ac:dyDescent="0.4">
      <c r="A502" s="85" t="s">
        <v>2240</v>
      </c>
      <c r="B502" s="85" t="s">
        <v>2241</v>
      </c>
      <c r="C502" s="84"/>
      <c r="D502" s="85"/>
      <c r="E502" s="85"/>
      <c r="F502" s="85" t="s">
        <v>1481</v>
      </c>
      <c r="G502" s="85" t="s">
        <v>2241</v>
      </c>
      <c r="H502" s="85"/>
      <c r="I502" s="85"/>
      <c r="J502" s="85"/>
    </row>
    <row r="503" spans="1:10" ht="27" x14ac:dyDescent="0.4">
      <c r="A503" s="85" t="s">
        <v>2242</v>
      </c>
      <c r="B503" s="85" t="s">
        <v>2243</v>
      </c>
      <c r="C503" s="84"/>
      <c r="D503" s="85"/>
      <c r="E503" s="85"/>
      <c r="F503" s="85" t="s">
        <v>1481</v>
      </c>
      <c r="G503" s="85" t="s">
        <v>2243</v>
      </c>
      <c r="H503" s="85"/>
      <c r="I503" s="85"/>
      <c r="J503" s="85"/>
    </row>
    <row r="504" spans="1:10" x14ac:dyDescent="0.4">
      <c r="A504" s="85" t="s">
        <v>2244</v>
      </c>
      <c r="B504" s="85" t="s">
        <v>2245</v>
      </c>
      <c r="C504" s="84"/>
      <c r="D504" s="85"/>
      <c r="E504" s="85"/>
      <c r="F504" s="85" t="s">
        <v>1481</v>
      </c>
      <c r="G504" s="85" t="s">
        <v>2245</v>
      </c>
      <c r="H504" s="85"/>
      <c r="I504" s="85"/>
      <c r="J504" s="85"/>
    </row>
    <row r="505" spans="1:10" ht="27" x14ac:dyDescent="0.4">
      <c r="A505" s="85" t="s">
        <v>2246</v>
      </c>
      <c r="B505" s="85" t="s">
        <v>2247</v>
      </c>
      <c r="C505" s="84"/>
      <c r="D505" s="85"/>
      <c r="E505" s="85" t="s">
        <v>1481</v>
      </c>
      <c r="F505" s="85" t="s">
        <v>2247</v>
      </c>
      <c r="G505" s="85"/>
      <c r="H505" s="85"/>
      <c r="I505" s="85"/>
      <c r="J505" s="85"/>
    </row>
    <row r="506" spans="1:10" ht="27" x14ac:dyDescent="0.4">
      <c r="A506" s="85" t="s">
        <v>2248</v>
      </c>
      <c r="B506" s="85" t="s">
        <v>2249</v>
      </c>
      <c r="C506" s="84"/>
      <c r="D506" s="85"/>
      <c r="E506" s="85"/>
      <c r="F506" s="85" t="s">
        <v>1481</v>
      </c>
      <c r="G506" s="85" t="s">
        <v>2249</v>
      </c>
      <c r="H506" s="85"/>
      <c r="I506" s="85"/>
      <c r="J506" s="85"/>
    </row>
    <row r="507" spans="1:10" ht="40.5" x14ac:dyDescent="0.4">
      <c r="A507" s="85" t="s">
        <v>2250</v>
      </c>
      <c r="B507" s="85" t="s">
        <v>2251</v>
      </c>
      <c r="C507" s="84"/>
      <c r="D507" s="85"/>
      <c r="E507" s="85"/>
      <c r="F507" s="85" t="s">
        <v>1481</v>
      </c>
      <c r="G507" s="85" t="s">
        <v>2251</v>
      </c>
      <c r="H507" s="85"/>
      <c r="I507" s="85"/>
      <c r="J507" s="85"/>
    </row>
    <row r="508" spans="1:10" x14ac:dyDescent="0.4">
      <c r="A508" s="85" t="s">
        <v>2252</v>
      </c>
      <c r="B508" s="85" t="s">
        <v>2253</v>
      </c>
      <c r="C508" s="84"/>
      <c r="D508" s="85" t="s">
        <v>2253</v>
      </c>
      <c r="E508" s="85"/>
      <c r="F508" s="85"/>
      <c r="G508" s="85"/>
      <c r="H508" s="85"/>
      <c r="I508" s="85"/>
      <c r="J508" s="85"/>
    </row>
    <row r="509" spans="1:10" x14ac:dyDescent="0.4">
      <c r="A509" s="85" t="s">
        <v>2254</v>
      </c>
      <c r="B509" s="85" t="s">
        <v>2255</v>
      </c>
      <c r="C509" s="84"/>
      <c r="D509" s="85" t="s">
        <v>1481</v>
      </c>
      <c r="E509" s="85" t="s">
        <v>2255</v>
      </c>
      <c r="F509" s="85"/>
      <c r="G509" s="85"/>
      <c r="H509" s="85"/>
      <c r="I509" s="85"/>
      <c r="J509" s="85"/>
    </row>
    <row r="510" spans="1:10" x14ac:dyDescent="0.4">
      <c r="A510" s="85" t="s">
        <v>2256</v>
      </c>
      <c r="B510" s="85" t="s">
        <v>2257</v>
      </c>
      <c r="C510" s="84"/>
      <c r="D510" s="85" t="s">
        <v>1481</v>
      </c>
      <c r="E510" s="85" t="s">
        <v>2257</v>
      </c>
      <c r="F510" s="85"/>
      <c r="G510" s="85"/>
      <c r="H510" s="85"/>
      <c r="I510" s="85"/>
      <c r="J510" s="85"/>
    </row>
    <row r="511" spans="1:10" x14ac:dyDescent="0.4">
      <c r="A511" s="85" t="s">
        <v>2258</v>
      </c>
      <c r="B511" s="85" t="s">
        <v>2259</v>
      </c>
      <c r="C511" s="84"/>
      <c r="D511" s="85" t="s">
        <v>1481</v>
      </c>
      <c r="E511" s="85" t="s">
        <v>2259</v>
      </c>
      <c r="F511" s="85"/>
      <c r="G511" s="85"/>
      <c r="H511" s="85"/>
      <c r="I511" s="85"/>
      <c r="J511" s="85"/>
    </row>
    <row r="512" spans="1:10" ht="27" x14ac:dyDescent="0.4">
      <c r="A512" s="85" t="s">
        <v>2260</v>
      </c>
      <c r="B512" s="85" t="s">
        <v>2261</v>
      </c>
      <c r="C512" s="84"/>
      <c r="D512" s="85"/>
      <c r="E512" s="85" t="s">
        <v>1481</v>
      </c>
      <c r="F512" s="85" t="s">
        <v>2261</v>
      </c>
      <c r="G512" s="85"/>
      <c r="H512" s="85"/>
      <c r="I512" s="85"/>
      <c r="J512" s="85"/>
    </row>
    <row r="513" spans="1:10" x14ac:dyDescent="0.4">
      <c r="A513" s="85" t="s">
        <v>2262</v>
      </c>
      <c r="B513" s="85" t="s">
        <v>2263</v>
      </c>
      <c r="C513" s="84"/>
      <c r="D513" s="85"/>
      <c r="E513" s="85"/>
      <c r="F513" s="85" t="s">
        <v>1481</v>
      </c>
      <c r="G513" s="85" t="s">
        <v>2263</v>
      </c>
      <c r="H513" s="85"/>
      <c r="I513" s="85"/>
      <c r="J513" s="85"/>
    </row>
    <row r="514" spans="1:10" ht="40.5" x14ac:dyDescent="0.4">
      <c r="A514" s="85" t="s">
        <v>2264</v>
      </c>
      <c r="B514" s="85" t="s">
        <v>2265</v>
      </c>
      <c r="C514" s="84"/>
      <c r="D514" s="85"/>
      <c r="E514" s="85"/>
      <c r="F514" s="85" t="s">
        <v>1481</v>
      </c>
      <c r="G514" s="85" t="s">
        <v>2265</v>
      </c>
      <c r="H514" s="85"/>
      <c r="I514" s="85"/>
      <c r="J514" s="85"/>
    </row>
    <row r="515" spans="1:10" ht="40.5" x14ac:dyDescent="0.4">
      <c r="A515" s="85" t="s">
        <v>2266</v>
      </c>
      <c r="B515" s="85" t="s">
        <v>2267</v>
      </c>
      <c r="C515" s="84"/>
      <c r="D515" s="85"/>
      <c r="E515" s="85"/>
      <c r="F515" s="85" t="s">
        <v>1481</v>
      </c>
      <c r="G515" s="85" t="s">
        <v>2267</v>
      </c>
      <c r="H515" s="85"/>
      <c r="I515" s="85"/>
      <c r="J515" s="85"/>
    </row>
    <row r="516" spans="1:10" ht="40.5" x14ac:dyDescent="0.4">
      <c r="A516" s="85" t="s">
        <v>2268</v>
      </c>
      <c r="B516" s="85" t="s">
        <v>2269</v>
      </c>
      <c r="C516" s="84"/>
      <c r="D516" s="85"/>
      <c r="E516" s="85"/>
      <c r="F516" s="85" t="s">
        <v>1481</v>
      </c>
      <c r="G516" s="85" t="s">
        <v>2269</v>
      </c>
      <c r="H516" s="85"/>
      <c r="I516" s="85"/>
      <c r="J516" s="85"/>
    </row>
    <row r="517" spans="1:10" ht="40.5" x14ac:dyDescent="0.4">
      <c r="A517" s="85" t="s">
        <v>2270</v>
      </c>
      <c r="B517" s="85" t="s">
        <v>2271</v>
      </c>
      <c r="C517" s="84"/>
      <c r="D517" s="85"/>
      <c r="E517" s="85"/>
      <c r="F517" s="85" t="s">
        <v>1481</v>
      </c>
      <c r="G517" s="85" t="s">
        <v>2271</v>
      </c>
      <c r="H517" s="85"/>
      <c r="I517" s="85"/>
      <c r="J517" s="85"/>
    </row>
    <row r="518" spans="1:10" x14ac:dyDescent="0.4">
      <c r="A518" s="85" t="s">
        <v>2272</v>
      </c>
      <c r="B518" s="85" t="s">
        <v>2273</v>
      </c>
      <c r="C518" s="84"/>
      <c r="D518" s="85"/>
      <c r="E518" s="85" t="s">
        <v>1481</v>
      </c>
      <c r="F518" s="85" t="s">
        <v>2273</v>
      </c>
      <c r="G518" s="85"/>
      <c r="H518" s="85"/>
      <c r="I518" s="85"/>
      <c r="J518" s="85"/>
    </row>
    <row r="519" spans="1:10" ht="40.5" x14ac:dyDescent="0.4">
      <c r="A519" s="85" t="s">
        <v>2274</v>
      </c>
      <c r="B519" s="85" t="s">
        <v>2275</v>
      </c>
      <c r="C519" s="84"/>
      <c r="D519" s="85"/>
      <c r="E519" s="85"/>
      <c r="F519" s="85" t="s">
        <v>1481</v>
      </c>
      <c r="G519" s="85" t="s">
        <v>2275</v>
      </c>
      <c r="H519" s="85"/>
      <c r="I519" s="85"/>
      <c r="J519" s="85"/>
    </row>
    <row r="520" spans="1:10" ht="27" x14ac:dyDescent="0.4">
      <c r="A520" s="85" t="s">
        <v>2276</v>
      </c>
      <c r="B520" s="85" t="s">
        <v>2277</v>
      </c>
      <c r="C520" s="84"/>
      <c r="D520" s="85"/>
      <c r="E520" s="85"/>
      <c r="F520" s="85"/>
      <c r="G520" s="85" t="s">
        <v>1481</v>
      </c>
      <c r="H520" s="85" t="s">
        <v>2277</v>
      </c>
      <c r="I520" s="85"/>
      <c r="J520" s="85"/>
    </row>
    <row r="521" spans="1:10" ht="54" x14ac:dyDescent="0.4">
      <c r="A521" s="85" t="s">
        <v>2278</v>
      </c>
      <c r="B521" s="85" t="s">
        <v>2279</v>
      </c>
      <c r="C521" s="84"/>
      <c r="D521" s="85"/>
      <c r="E521" s="85"/>
      <c r="F521" s="85"/>
      <c r="G521" s="85" t="s">
        <v>1481</v>
      </c>
      <c r="H521" s="85" t="s">
        <v>2279</v>
      </c>
      <c r="I521" s="85"/>
      <c r="J521" s="85"/>
    </row>
    <row r="522" spans="1:10" ht="40.5" x14ac:dyDescent="0.4">
      <c r="A522" s="85" t="s">
        <v>2280</v>
      </c>
      <c r="B522" s="85" t="s">
        <v>2281</v>
      </c>
      <c r="C522" s="84"/>
      <c r="D522" s="85"/>
      <c r="E522" s="85"/>
      <c r="F522" s="85"/>
      <c r="G522" s="85" t="s">
        <v>1481</v>
      </c>
      <c r="H522" s="85" t="s">
        <v>2281</v>
      </c>
      <c r="I522" s="85"/>
      <c r="J522" s="85"/>
    </row>
    <row r="523" spans="1:10" ht="40.5" x14ac:dyDescent="0.4">
      <c r="A523" s="85" t="s">
        <v>2282</v>
      </c>
      <c r="B523" s="85" t="s">
        <v>2283</v>
      </c>
      <c r="C523" s="84"/>
      <c r="D523" s="85"/>
      <c r="E523" s="85"/>
      <c r="F523" s="85"/>
      <c r="G523" s="85" t="s">
        <v>1481</v>
      </c>
      <c r="H523" s="85" t="s">
        <v>2283</v>
      </c>
      <c r="I523" s="85"/>
      <c r="J523" s="85"/>
    </row>
    <row r="524" spans="1:10" ht="54" x14ac:dyDescent="0.4">
      <c r="A524" s="85" t="s">
        <v>2284</v>
      </c>
      <c r="B524" s="85" t="s">
        <v>2285</v>
      </c>
      <c r="C524" s="84"/>
      <c r="D524" s="85"/>
      <c r="E524" s="85"/>
      <c r="F524" s="85"/>
      <c r="G524" s="85" t="s">
        <v>1481</v>
      </c>
      <c r="H524" s="85" t="s">
        <v>2285</v>
      </c>
      <c r="I524" s="85"/>
      <c r="J524" s="85"/>
    </row>
    <row r="525" spans="1:10" ht="40.5" x14ac:dyDescent="0.4">
      <c r="A525" s="85" t="s">
        <v>2286</v>
      </c>
      <c r="B525" s="85" t="s">
        <v>2287</v>
      </c>
      <c r="C525" s="84"/>
      <c r="D525" s="85"/>
      <c r="E525" s="85"/>
      <c r="F525" s="85"/>
      <c r="G525" s="85" t="s">
        <v>1481</v>
      </c>
      <c r="H525" s="85" t="s">
        <v>2287</v>
      </c>
      <c r="I525" s="85"/>
      <c r="J525" s="85"/>
    </row>
    <row r="526" spans="1:10" ht="27" x14ac:dyDescent="0.4">
      <c r="A526" s="85" t="s">
        <v>2288</v>
      </c>
      <c r="B526" s="85" t="s">
        <v>2289</v>
      </c>
      <c r="C526" s="84"/>
      <c r="D526" s="85"/>
      <c r="E526" s="85"/>
      <c r="F526" s="85"/>
      <c r="G526" s="85" t="s">
        <v>1481</v>
      </c>
      <c r="H526" s="85" t="s">
        <v>2289</v>
      </c>
      <c r="I526" s="85"/>
      <c r="J526" s="85"/>
    </row>
    <row r="527" spans="1:10" ht="40.5" x14ac:dyDescent="0.4">
      <c r="A527" s="85" t="s">
        <v>2290</v>
      </c>
      <c r="B527" s="85" t="s">
        <v>2291</v>
      </c>
      <c r="C527" s="84"/>
      <c r="D527" s="85"/>
      <c r="E527" s="85"/>
      <c r="F527" s="85"/>
      <c r="G527" s="85" t="s">
        <v>1481</v>
      </c>
      <c r="H527" s="85" t="s">
        <v>2291</v>
      </c>
      <c r="I527" s="85"/>
      <c r="J527" s="85"/>
    </row>
    <row r="528" spans="1:10" ht="54" x14ac:dyDescent="0.4">
      <c r="A528" s="85" t="s">
        <v>2292</v>
      </c>
      <c r="B528" s="85" t="s">
        <v>2293</v>
      </c>
      <c r="C528" s="84"/>
      <c r="D528" s="85"/>
      <c r="E528" s="85"/>
      <c r="F528" s="85"/>
      <c r="G528" s="85" t="s">
        <v>1481</v>
      </c>
      <c r="H528" s="85" t="s">
        <v>2293</v>
      </c>
      <c r="I528" s="85"/>
      <c r="J528" s="85"/>
    </row>
    <row r="529" spans="1:10" ht="27" x14ac:dyDescent="0.4">
      <c r="A529" s="85" t="s">
        <v>2294</v>
      </c>
      <c r="B529" s="85" t="s">
        <v>2295</v>
      </c>
      <c r="C529" s="84"/>
      <c r="D529" s="85"/>
      <c r="E529" s="85"/>
      <c r="F529" s="85" t="s">
        <v>1481</v>
      </c>
      <c r="G529" s="85" t="s">
        <v>2295</v>
      </c>
      <c r="H529" s="85"/>
      <c r="I529" s="85"/>
      <c r="J529" s="85"/>
    </row>
    <row r="530" spans="1:10" ht="27" x14ac:dyDescent="0.4">
      <c r="A530" s="85" t="s">
        <v>2296</v>
      </c>
      <c r="B530" s="85" t="s">
        <v>2297</v>
      </c>
      <c r="C530" s="84"/>
      <c r="D530" s="85"/>
      <c r="E530" s="85"/>
      <c r="F530" s="85"/>
      <c r="G530" s="85" t="s">
        <v>1481</v>
      </c>
      <c r="H530" s="85" t="s">
        <v>2297</v>
      </c>
      <c r="I530" s="85"/>
      <c r="J530" s="85"/>
    </row>
    <row r="531" spans="1:10" ht="40.5" x14ac:dyDescent="0.4">
      <c r="A531" s="85" t="s">
        <v>2298</v>
      </c>
      <c r="B531" s="85" t="s">
        <v>2299</v>
      </c>
      <c r="C531" s="84"/>
      <c r="D531" s="85"/>
      <c r="E531" s="85"/>
      <c r="F531" s="85"/>
      <c r="G531" s="85" t="s">
        <v>1481</v>
      </c>
      <c r="H531" s="85" t="s">
        <v>2299</v>
      </c>
      <c r="I531" s="85"/>
      <c r="J531" s="85"/>
    </row>
    <row r="532" spans="1:10" ht="27" x14ac:dyDescent="0.4">
      <c r="A532" s="85" t="s">
        <v>2300</v>
      </c>
      <c r="B532" s="85" t="s">
        <v>2301</v>
      </c>
      <c r="C532" s="84"/>
      <c r="D532" s="85"/>
      <c r="E532" s="85"/>
      <c r="F532" s="85"/>
      <c r="G532" s="85" t="s">
        <v>1481</v>
      </c>
      <c r="H532" s="85" t="s">
        <v>2301</v>
      </c>
      <c r="I532" s="85"/>
      <c r="J532" s="85"/>
    </row>
    <row r="533" spans="1:10" ht="27" x14ac:dyDescent="0.4">
      <c r="A533" s="85" t="s">
        <v>2302</v>
      </c>
      <c r="B533" s="85" t="s">
        <v>2303</v>
      </c>
      <c r="C533" s="84"/>
      <c r="D533" s="85"/>
      <c r="E533" s="85"/>
      <c r="F533" s="85"/>
      <c r="G533" s="85" t="s">
        <v>1481</v>
      </c>
      <c r="H533" s="85" t="s">
        <v>2303</v>
      </c>
      <c r="I533" s="85"/>
      <c r="J533" s="85"/>
    </row>
    <row r="534" spans="1:10" ht="27" x14ac:dyDescent="0.4">
      <c r="A534" s="85" t="s">
        <v>2304</v>
      </c>
      <c r="B534" s="85" t="s">
        <v>2305</v>
      </c>
      <c r="C534" s="84"/>
      <c r="D534" s="85"/>
      <c r="E534" s="85"/>
      <c r="F534" s="85"/>
      <c r="G534" s="85" t="s">
        <v>1481</v>
      </c>
      <c r="H534" s="85" t="s">
        <v>2305</v>
      </c>
      <c r="I534" s="85"/>
      <c r="J534" s="85"/>
    </row>
    <row r="535" spans="1:10" ht="27" x14ac:dyDescent="0.4">
      <c r="A535" s="85" t="s">
        <v>2306</v>
      </c>
      <c r="B535" s="85" t="s">
        <v>2307</v>
      </c>
      <c r="C535" s="84"/>
      <c r="D535" s="85"/>
      <c r="E535" s="85"/>
      <c r="F535" s="85"/>
      <c r="G535" s="85" t="s">
        <v>1481</v>
      </c>
      <c r="H535" s="85" t="s">
        <v>2307</v>
      </c>
      <c r="I535" s="85"/>
      <c r="J535" s="85"/>
    </row>
    <row r="536" spans="1:10" ht="27" x14ac:dyDescent="0.4">
      <c r="A536" s="85" t="s">
        <v>2308</v>
      </c>
      <c r="B536" s="85" t="s">
        <v>2309</v>
      </c>
      <c r="C536" s="84"/>
      <c r="D536" s="85"/>
      <c r="E536" s="85"/>
      <c r="F536" s="85"/>
      <c r="G536" s="85" t="s">
        <v>1481</v>
      </c>
      <c r="H536" s="85" t="s">
        <v>2309</v>
      </c>
      <c r="I536" s="85"/>
      <c r="J536" s="85"/>
    </row>
    <row r="537" spans="1:10" ht="27" x14ac:dyDescent="0.4">
      <c r="A537" s="85" t="s">
        <v>2310</v>
      </c>
      <c r="B537" s="85" t="s">
        <v>2311</v>
      </c>
      <c r="C537" s="84"/>
      <c r="D537" s="85"/>
      <c r="E537" s="85"/>
      <c r="F537" s="85" t="s">
        <v>1481</v>
      </c>
      <c r="G537" s="85" t="s">
        <v>2311</v>
      </c>
      <c r="H537" s="85"/>
      <c r="I537" s="85"/>
      <c r="J537" s="85"/>
    </row>
    <row r="538" spans="1:10" ht="27" x14ac:dyDescent="0.4">
      <c r="A538" s="85" t="s">
        <v>2312</v>
      </c>
      <c r="B538" s="85" t="s">
        <v>2313</v>
      </c>
      <c r="C538" s="84"/>
      <c r="D538" s="85"/>
      <c r="E538" s="85"/>
      <c r="F538" s="85"/>
      <c r="G538" s="85" t="s">
        <v>1481</v>
      </c>
      <c r="H538" s="85" t="s">
        <v>2313</v>
      </c>
      <c r="I538" s="85"/>
      <c r="J538" s="85"/>
    </row>
    <row r="539" spans="1:10" ht="27" x14ac:dyDescent="0.4">
      <c r="A539" s="85" t="s">
        <v>2314</v>
      </c>
      <c r="B539" s="85" t="s">
        <v>2315</v>
      </c>
      <c r="C539" s="84"/>
      <c r="D539" s="85"/>
      <c r="E539" s="85"/>
      <c r="F539" s="85"/>
      <c r="G539" s="85" t="s">
        <v>1481</v>
      </c>
      <c r="H539" s="85" t="s">
        <v>2315</v>
      </c>
      <c r="I539" s="85"/>
      <c r="J539" s="85"/>
    </row>
    <row r="540" spans="1:10" ht="27" x14ac:dyDescent="0.4">
      <c r="A540" s="85" t="s">
        <v>2316</v>
      </c>
      <c r="B540" s="85" t="s">
        <v>2317</v>
      </c>
      <c r="C540" s="84"/>
      <c r="D540" s="85"/>
      <c r="E540" s="85"/>
      <c r="F540" s="85"/>
      <c r="G540" s="85" t="s">
        <v>1481</v>
      </c>
      <c r="H540" s="85" t="s">
        <v>2317</v>
      </c>
      <c r="I540" s="85"/>
      <c r="J540" s="85"/>
    </row>
    <row r="541" spans="1:10" ht="27" x14ac:dyDescent="0.4">
      <c r="A541" s="85" t="s">
        <v>2318</v>
      </c>
      <c r="B541" s="85" t="s">
        <v>2319</v>
      </c>
      <c r="C541" s="84"/>
      <c r="D541" s="85"/>
      <c r="E541" s="85"/>
      <c r="F541" s="85"/>
      <c r="G541" s="85" t="s">
        <v>1481</v>
      </c>
      <c r="H541" s="85" t="s">
        <v>2319</v>
      </c>
      <c r="I541" s="85"/>
      <c r="J541" s="85"/>
    </row>
    <row r="542" spans="1:10" x14ac:dyDescent="0.4">
      <c r="A542" s="85" t="s">
        <v>2320</v>
      </c>
      <c r="B542" s="85" t="s">
        <v>2321</v>
      </c>
      <c r="C542" s="84"/>
      <c r="D542" s="85"/>
      <c r="E542" s="85"/>
      <c r="F542" s="85"/>
      <c r="G542" s="85" t="s">
        <v>1481</v>
      </c>
      <c r="H542" s="85" t="s">
        <v>2321</v>
      </c>
      <c r="I542" s="85"/>
      <c r="J542" s="85"/>
    </row>
    <row r="543" spans="1:10" ht="27" x14ac:dyDescent="0.4">
      <c r="A543" s="85" t="s">
        <v>2322</v>
      </c>
      <c r="B543" s="85" t="s">
        <v>2323</v>
      </c>
      <c r="C543" s="84"/>
      <c r="D543" s="85"/>
      <c r="E543" s="85"/>
      <c r="F543" s="85"/>
      <c r="G543" s="85" t="s">
        <v>1481</v>
      </c>
      <c r="H543" s="85" t="s">
        <v>2323</v>
      </c>
      <c r="I543" s="85"/>
      <c r="J543" s="85"/>
    </row>
    <row r="544" spans="1:10" ht="27" x14ac:dyDescent="0.4">
      <c r="A544" s="85" t="s">
        <v>2324</v>
      </c>
      <c r="B544" s="85" t="s">
        <v>2325</v>
      </c>
      <c r="C544" s="84"/>
      <c r="D544" s="85"/>
      <c r="E544" s="85"/>
      <c r="F544" s="85" t="s">
        <v>1481</v>
      </c>
      <c r="G544" s="85" t="s">
        <v>2325</v>
      </c>
      <c r="H544" s="85"/>
      <c r="I544" s="85"/>
      <c r="J544" s="85"/>
    </row>
    <row r="545" spans="1:10" ht="27" x14ac:dyDescent="0.4">
      <c r="A545" s="85" t="s">
        <v>2326</v>
      </c>
      <c r="B545" s="85" t="s">
        <v>2327</v>
      </c>
      <c r="C545" s="84"/>
      <c r="D545" s="85"/>
      <c r="E545" s="85"/>
      <c r="F545" s="85"/>
      <c r="G545" s="85" t="s">
        <v>1481</v>
      </c>
      <c r="H545" s="85" t="s">
        <v>2327</v>
      </c>
      <c r="I545" s="85"/>
      <c r="J545" s="85"/>
    </row>
    <row r="546" spans="1:10" x14ac:dyDescent="0.4">
      <c r="A546" s="85" t="s">
        <v>2328</v>
      </c>
      <c r="B546" s="85" t="s">
        <v>2329</v>
      </c>
      <c r="C546" s="84"/>
      <c r="D546" s="85"/>
      <c r="E546" s="85"/>
      <c r="F546" s="85" t="s">
        <v>1481</v>
      </c>
      <c r="G546" s="85" t="s">
        <v>2329</v>
      </c>
      <c r="H546" s="85"/>
      <c r="I546" s="85"/>
      <c r="J546" s="85"/>
    </row>
    <row r="547" spans="1:10" ht="27" x14ac:dyDescent="0.4">
      <c r="A547" s="85" t="s">
        <v>2330</v>
      </c>
      <c r="B547" s="85" t="s">
        <v>2331</v>
      </c>
      <c r="C547" s="84"/>
      <c r="D547" s="85"/>
      <c r="E547" s="85"/>
      <c r="F547" s="85"/>
      <c r="G547" s="85" t="s">
        <v>1481</v>
      </c>
      <c r="H547" s="85" t="s">
        <v>2331</v>
      </c>
      <c r="I547" s="85"/>
      <c r="J547" s="85"/>
    </row>
    <row r="548" spans="1:10" ht="27" x14ac:dyDescent="0.4">
      <c r="A548" s="85" t="s">
        <v>2332</v>
      </c>
      <c r="B548" s="85" t="s">
        <v>2333</v>
      </c>
      <c r="C548" s="84"/>
      <c r="D548" s="85"/>
      <c r="E548" s="85"/>
      <c r="F548" s="85"/>
      <c r="G548" s="85" t="s">
        <v>1481</v>
      </c>
      <c r="H548" s="85" t="s">
        <v>2333</v>
      </c>
      <c r="I548" s="85"/>
      <c r="J548" s="85"/>
    </row>
    <row r="549" spans="1:10" ht="27" x14ac:dyDescent="0.4">
      <c r="A549" s="85" t="s">
        <v>2334</v>
      </c>
      <c r="B549" s="85" t="s">
        <v>2335</v>
      </c>
      <c r="C549" s="84"/>
      <c r="D549" s="85"/>
      <c r="E549" s="85"/>
      <c r="F549" s="85" t="s">
        <v>1481</v>
      </c>
      <c r="G549" s="85" t="s">
        <v>2335</v>
      </c>
      <c r="H549" s="85"/>
      <c r="I549" s="85"/>
      <c r="J549" s="85"/>
    </row>
    <row r="550" spans="1:10" ht="27" x14ac:dyDescent="0.4">
      <c r="A550" s="85" t="s">
        <v>2336</v>
      </c>
      <c r="B550" s="85" t="s">
        <v>2337</v>
      </c>
      <c r="C550" s="84"/>
      <c r="D550" s="85"/>
      <c r="E550" s="85" t="s">
        <v>1481</v>
      </c>
      <c r="F550" s="85" t="s">
        <v>2337</v>
      </c>
      <c r="G550" s="85"/>
      <c r="H550" s="85"/>
      <c r="I550" s="85"/>
      <c r="J550" s="85"/>
    </row>
    <row r="551" spans="1:10" ht="27" x14ac:dyDescent="0.4">
      <c r="A551" s="85" t="s">
        <v>2338</v>
      </c>
      <c r="B551" s="85" t="s">
        <v>2339</v>
      </c>
      <c r="C551" s="84"/>
      <c r="D551" s="85"/>
      <c r="E551" s="85" t="s">
        <v>1481</v>
      </c>
      <c r="F551" s="85" t="s">
        <v>2339</v>
      </c>
      <c r="G551" s="85"/>
      <c r="H551" s="85"/>
      <c r="I551" s="85"/>
      <c r="J551" s="85"/>
    </row>
    <row r="552" spans="1:10" ht="27" x14ac:dyDescent="0.4">
      <c r="A552" s="85" t="s">
        <v>2340</v>
      </c>
      <c r="B552" s="85" t="s">
        <v>2341</v>
      </c>
      <c r="C552" s="84"/>
      <c r="D552" s="85"/>
      <c r="E552" s="85"/>
      <c r="F552" s="85" t="s">
        <v>1481</v>
      </c>
      <c r="G552" s="85" t="s">
        <v>2341</v>
      </c>
      <c r="H552" s="85"/>
      <c r="I552" s="85"/>
      <c r="J552" s="85"/>
    </row>
    <row r="553" spans="1:10" ht="27" x14ac:dyDescent="0.4">
      <c r="A553" s="85" t="s">
        <v>2342</v>
      </c>
      <c r="B553" s="85" t="s">
        <v>2343</v>
      </c>
      <c r="C553" s="84"/>
      <c r="D553" s="85"/>
      <c r="E553" s="85"/>
      <c r="F553" s="85" t="s">
        <v>1481</v>
      </c>
      <c r="G553" s="85" t="s">
        <v>2343</v>
      </c>
      <c r="H553" s="85"/>
      <c r="I553" s="85"/>
      <c r="J553" s="85"/>
    </row>
    <row r="554" spans="1:10" x14ac:dyDescent="0.4">
      <c r="A554" s="85" t="s">
        <v>2344</v>
      </c>
      <c r="B554" s="85" t="s">
        <v>2345</v>
      </c>
      <c r="C554" s="84"/>
      <c r="D554" s="85"/>
      <c r="E554" s="85"/>
      <c r="F554" s="85" t="s">
        <v>1481</v>
      </c>
      <c r="G554" s="85" t="s">
        <v>2345</v>
      </c>
      <c r="H554" s="85"/>
      <c r="I554" s="85"/>
      <c r="J554" s="85"/>
    </row>
    <row r="555" spans="1:10" x14ac:dyDescent="0.4">
      <c r="A555" s="85" t="s">
        <v>2346</v>
      </c>
      <c r="B555" s="85" t="s">
        <v>2347</v>
      </c>
      <c r="C555" s="84"/>
      <c r="D555" s="85"/>
      <c r="E555" s="85"/>
      <c r="F555" s="85" t="s">
        <v>1481</v>
      </c>
      <c r="G555" s="85" t="s">
        <v>2347</v>
      </c>
      <c r="H555" s="85"/>
      <c r="I555" s="85"/>
      <c r="J555" s="85"/>
    </row>
    <row r="556" spans="1:10" x14ac:dyDescent="0.4">
      <c r="A556" s="85" t="s">
        <v>2348</v>
      </c>
      <c r="B556" s="85" t="s">
        <v>2349</v>
      </c>
      <c r="C556" s="84"/>
      <c r="D556" s="85"/>
      <c r="E556" s="85"/>
      <c r="F556" s="85" t="s">
        <v>1481</v>
      </c>
      <c r="G556" s="85" t="s">
        <v>2349</v>
      </c>
      <c r="H556" s="85"/>
      <c r="I556" s="85"/>
      <c r="J556" s="85"/>
    </row>
    <row r="557" spans="1:10" ht="27" x14ac:dyDescent="0.4">
      <c r="A557" s="85" t="s">
        <v>2350</v>
      </c>
      <c r="B557" s="85" t="s">
        <v>2351</v>
      </c>
      <c r="C557" s="84"/>
      <c r="D557" s="85"/>
      <c r="E557" s="85"/>
      <c r="F557" s="85" t="s">
        <v>1481</v>
      </c>
      <c r="G557" s="85" t="s">
        <v>2351</v>
      </c>
      <c r="H557" s="85"/>
      <c r="I557" s="85"/>
      <c r="J557" s="85"/>
    </row>
    <row r="558" spans="1:10" ht="27" x14ac:dyDescent="0.4">
      <c r="A558" s="85" t="s">
        <v>2352</v>
      </c>
      <c r="B558" s="85" t="s">
        <v>2353</v>
      </c>
      <c r="C558" s="84"/>
      <c r="D558" s="85"/>
      <c r="E558" s="85"/>
      <c r="F558" s="85" t="s">
        <v>1481</v>
      </c>
      <c r="G558" s="85" t="s">
        <v>2353</v>
      </c>
      <c r="H558" s="85"/>
      <c r="I558" s="85"/>
      <c r="J558" s="85"/>
    </row>
    <row r="559" spans="1:10" ht="27" x14ac:dyDescent="0.4">
      <c r="A559" s="85" t="s">
        <v>2354</v>
      </c>
      <c r="B559" s="85" t="s">
        <v>2355</v>
      </c>
      <c r="C559" s="84"/>
      <c r="D559" s="85"/>
      <c r="E559" s="85"/>
      <c r="F559" s="85" t="s">
        <v>1481</v>
      </c>
      <c r="G559" s="85" t="s">
        <v>2355</v>
      </c>
      <c r="H559" s="85"/>
      <c r="I559" s="85"/>
      <c r="J559" s="85"/>
    </row>
    <row r="560" spans="1:10" ht="27" x14ac:dyDescent="0.4">
      <c r="A560" s="85" t="s">
        <v>2356</v>
      </c>
      <c r="B560" s="85" t="s">
        <v>2357</v>
      </c>
      <c r="C560" s="84"/>
      <c r="D560" s="85"/>
      <c r="E560" s="85"/>
      <c r="F560" s="85" t="s">
        <v>1481</v>
      </c>
      <c r="G560" s="85" t="s">
        <v>2357</v>
      </c>
      <c r="H560" s="85"/>
      <c r="I560" s="85"/>
      <c r="J560" s="85"/>
    </row>
    <row r="561" spans="1:10" x14ac:dyDescent="0.4">
      <c r="A561" s="85" t="s">
        <v>2358</v>
      </c>
      <c r="B561" s="85" t="s">
        <v>2359</v>
      </c>
      <c r="C561" s="84"/>
      <c r="D561" s="85"/>
      <c r="E561" s="85"/>
      <c r="F561" s="85" t="s">
        <v>1481</v>
      </c>
      <c r="G561" s="85" t="s">
        <v>2359</v>
      </c>
      <c r="H561" s="85"/>
      <c r="I561" s="85"/>
      <c r="J561" s="85"/>
    </row>
    <row r="562" spans="1:10" x14ac:dyDescent="0.4">
      <c r="A562" s="85" t="s">
        <v>2360</v>
      </c>
      <c r="B562" s="85" t="s">
        <v>2361</v>
      </c>
      <c r="C562" s="84"/>
      <c r="D562" s="85"/>
      <c r="E562" s="85" t="s">
        <v>1481</v>
      </c>
      <c r="F562" s="85" t="s">
        <v>2361</v>
      </c>
      <c r="G562" s="85"/>
      <c r="H562" s="85"/>
      <c r="I562" s="85"/>
      <c r="J562" s="85"/>
    </row>
    <row r="563" spans="1:10" x14ac:dyDescent="0.4">
      <c r="A563" s="85" t="s">
        <v>2362</v>
      </c>
      <c r="B563" s="85" t="s">
        <v>2363</v>
      </c>
      <c r="C563" s="84"/>
      <c r="D563" s="85"/>
      <c r="E563" s="85"/>
      <c r="F563" s="85" t="s">
        <v>1481</v>
      </c>
      <c r="G563" s="85" t="s">
        <v>2363</v>
      </c>
      <c r="H563" s="85"/>
      <c r="I563" s="85"/>
      <c r="J563" s="85"/>
    </row>
    <row r="564" spans="1:10" x14ac:dyDescent="0.4">
      <c r="A564" s="85" t="s">
        <v>2364</v>
      </c>
      <c r="B564" s="85" t="s">
        <v>2365</v>
      </c>
      <c r="C564" s="84"/>
      <c r="D564" s="85"/>
      <c r="E564" s="85"/>
      <c r="F564" s="85" t="s">
        <v>1481</v>
      </c>
      <c r="G564" s="85" t="s">
        <v>2365</v>
      </c>
      <c r="H564" s="85"/>
      <c r="I564" s="85"/>
      <c r="J564" s="85"/>
    </row>
    <row r="565" spans="1:10" ht="27" x14ac:dyDescent="0.4">
      <c r="A565" s="85" t="s">
        <v>2366</v>
      </c>
      <c r="B565" s="85" t="s">
        <v>2367</v>
      </c>
      <c r="C565" s="84"/>
      <c r="D565" s="85"/>
      <c r="E565" s="85"/>
      <c r="F565" s="85"/>
      <c r="G565" s="85" t="s">
        <v>1481</v>
      </c>
      <c r="H565" s="85" t="s">
        <v>2367</v>
      </c>
      <c r="I565" s="85"/>
      <c r="J565" s="85"/>
    </row>
    <row r="566" spans="1:10" ht="27" x14ac:dyDescent="0.4">
      <c r="A566" s="85" t="s">
        <v>2368</v>
      </c>
      <c r="B566" s="85" t="s">
        <v>2369</v>
      </c>
      <c r="C566" s="84"/>
      <c r="D566" s="85"/>
      <c r="E566" s="85"/>
      <c r="F566" s="85"/>
      <c r="G566" s="85" t="s">
        <v>1481</v>
      </c>
      <c r="H566" s="85" t="s">
        <v>2369</v>
      </c>
      <c r="I566" s="85"/>
      <c r="J566" s="85"/>
    </row>
    <row r="567" spans="1:10" x14ac:dyDescent="0.4">
      <c r="A567" s="85" t="s">
        <v>2370</v>
      </c>
      <c r="B567" s="85" t="s">
        <v>2371</v>
      </c>
      <c r="C567" s="84"/>
      <c r="D567" s="85"/>
      <c r="E567" s="85"/>
      <c r="F567" s="85" t="s">
        <v>1481</v>
      </c>
      <c r="G567" s="85" t="s">
        <v>2371</v>
      </c>
      <c r="H567" s="85"/>
      <c r="I567" s="85"/>
      <c r="J567" s="85"/>
    </row>
    <row r="568" spans="1:10" ht="27" x14ac:dyDescent="0.4">
      <c r="A568" s="85" t="s">
        <v>2372</v>
      </c>
      <c r="B568" s="85" t="s">
        <v>2373</v>
      </c>
      <c r="C568" s="84"/>
      <c r="D568" s="85"/>
      <c r="E568" s="85"/>
      <c r="F568" s="85"/>
      <c r="G568" s="85" t="s">
        <v>1481</v>
      </c>
      <c r="H568" s="85" t="s">
        <v>2373</v>
      </c>
      <c r="I568" s="85"/>
      <c r="J568" s="85"/>
    </row>
    <row r="569" spans="1:10" x14ac:dyDescent="0.4">
      <c r="A569" s="85" t="s">
        <v>2374</v>
      </c>
      <c r="B569" s="85" t="s">
        <v>2375</v>
      </c>
      <c r="C569" s="84"/>
      <c r="D569" s="85"/>
      <c r="E569" s="85"/>
      <c r="F569" s="85"/>
      <c r="G569" s="85" t="s">
        <v>1481</v>
      </c>
      <c r="H569" s="85" t="s">
        <v>2375</v>
      </c>
      <c r="I569" s="85"/>
      <c r="J569" s="85"/>
    </row>
    <row r="570" spans="1:10" ht="27" x14ac:dyDescent="0.4">
      <c r="A570" s="85" t="s">
        <v>2376</v>
      </c>
      <c r="B570" s="85" t="s">
        <v>2377</v>
      </c>
      <c r="C570" s="84"/>
      <c r="D570" s="85"/>
      <c r="E570" s="85"/>
      <c r="F570" s="85"/>
      <c r="G570" s="85" t="s">
        <v>1481</v>
      </c>
      <c r="H570" s="85" t="s">
        <v>2377</v>
      </c>
      <c r="I570" s="85"/>
      <c r="J570" s="85"/>
    </row>
    <row r="571" spans="1:10" x14ac:dyDescent="0.4">
      <c r="A571" s="85" t="s">
        <v>2378</v>
      </c>
      <c r="B571" s="85" t="s">
        <v>556</v>
      </c>
      <c r="C571" s="84"/>
      <c r="D571" s="85"/>
      <c r="E571" s="85" t="s">
        <v>1481</v>
      </c>
      <c r="F571" s="85" t="s">
        <v>556</v>
      </c>
      <c r="G571" s="85"/>
      <c r="H571" s="85"/>
      <c r="I571" s="85"/>
      <c r="J571" s="85"/>
    </row>
    <row r="572" spans="1:10" ht="27" x14ac:dyDescent="0.4">
      <c r="A572" s="85" t="s">
        <v>2379</v>
      </c>
      <c r="B572" s="85" t="s">
        <v>2380</v>
      </c>
      <c r="C572" s="84"/>
      <c r="D572" s="85"/>
      <c r="E572" s="85"/>
      <c r="F572" s="85" t="s">
        <v>1481</v>
      </c>
      <c r="G572" s="85" t="s">
        <v>2380</v>
      </c>
      <c r="H572" s="85"/>
      <c r="I572" s="85"/>
      <c r="J572" s="85"/>
    </row>
    <row r="573" spans="1:10" ht="27" x14ac:dyDescent="0.4">
      <c r="A573" s="85" t="s">
        <v>2381</v>
      </c>
      <c r="B573" s="85" t="s">
        <v>2382</v>
      </c>
      <c r="C573" s="84"/>
      <c r="D573" s="85"/>
      <c r="E573" s="85"/>
      <c r="F573" s="85"/>
      <c r="G573" s="85" t="s">
        <v>1481</v>
      </c>
      <c r="H573" s="85" t="s">
        <v>2382</v>
      </c>
      <c r="I573" s="85"/>
      <c r="J573" s="85"/>
    </row>
    <row r="574" spans="1:10" ht="27" x14ac:dyDescent="0.4">
      <c r="A574" s="85" t="s">
        <v>2383</v>
      </c>
      <c r="B574" s="85" t="s">
        <v>2384</v>
      </c>
      <c r="C574" s="84"/>
      <c r="D574" s="85"/>
      <c r="E574" s="85"/>
      <c r="F574" s="85"/>
      <c r="G574" s="85" t="s">
        <v>1481</v>
      </c>
      <c r="H574" s="85" t="s">
        <v>2384</v>
      </c>
      <c r="I574" s="85"/>
      <c r="J574" s="85"/>
    </row>
    <row r="575" spans="1:10" ht="40.5" x14ac:dyDescent="0.4">
      <c r="A575" s="85" t="s">
        <v>2385</v>
      </c>
      <c r="B575" s="85" t="s">
        <v>2386</v>
      </c>
      <c r="C575" s="84"/>
      <c r="D575" s="85"/>
      <c r="E575" s="85"/>
      <c r="F575" s="85" t="s">
        <v>1481</v>
      </c>
      <c r="G575" s="85" t="s">
        <v>2386</v>
      </c>
      <c r="H575" s="85"/>
      <c r="I575" s="85"/>
      <c r="J575" s="85"/>
    </row>
    <row r="576" spans="1:10" ht="27" x14ac:dyDescent="0.4">
      <c r="A576" s="85" t="s">
        <v>2387</v>
      </c>
      <c r="B576" s="85" t="s">
        <v>2388</v>
      </c>
      <c r="C576" s="84"/>
      <c r="D576" s="85"/>
      <c r="E576" s="85"/>
      <c r="F576" s="85" t="s">
        <v>1481</v>
      </c>
      <c r="G576" s="85" t="s">
        <v>2388</v>
      </c>
      <c r="H576" s="85"/>
      <c r="I576" s="85"/>
      <c r="J576" s="85"/>
    </row>
    <row r="577" spans="1:10" ht="27" x14ac:dyDescent="0.4">
      <c r="A577" s="85" t="s">
        <v>2389</v>
      </c>
      <c r="B577" s="85" t="s">
        <v>2390</v>
      </c>
      <c r="C577" s="84"/>
      <c r="D577" s="85"/>
      <c r="E577" s="85"/>
      <c r="F577" s="85" t="s">
        <v>1481</v>
      </c>
      <c r="G577" s="85" t="s">
        <v>2390</v>
      </c>
      <c r="H577" s="85"/>
      <c r="I577" s="85"/>
      <c r="J577" s="85"/>
    </row>
    <row r="578" spans="1:10" ht="40.5" x14ac:dyDescent="0.4">
      <c r="A578" s="85" t="s">
        <v>2391</v>
      </c>
      <c r="B578" s="85" t="s">
        <v>2392</v>
      </c>
      <c r="C578" s="84"/>
      <c r="D578" s="85"/>
      <c r="E578" s="85"/>
      <c r="F578" s="85"/>
      <c r="G578" s="85" t="s">
        <v>1481</v>
      </c>
      <c r="H578" s="85" t="s">
        <v>2392</v>
      </c>
      <c r="I578" s="85"/>
      <c r="J578" s="85"/>
    </row>
    <row r="579" spans="1:10" ht="40.5" x14ac:dyDescent="0.4">
      <c r="A579" s="85" t="s">
        <v>2393</v>
      </c>
      <c r="B579" s="85" t="s">
        <v>2394</v>
      </c>
      <c r="C579" s="84"/>
      <c r="D579" s="85"/>
      <c r="E579" s="85"/>
      <c r="F579" s="85"/>
      <c r="G579" s="85" t="s">
        <v>1481</v>
      </c>
      <c r="H579" s="85" t="s">
        <v>2394</v>
      </c>
      <c r="I579" s="85"/>
      <c r="J579" s="85"/>
    </row>
    <row r="580" spans="1:10" ht="40.5" x14ac:dyDescent="0.4">
      <c r="A580" s="85" t="s">
        <v>2395</v>
      </c>
      <c r="B580" s="85" t="s">
        <v>2396</v>
      </c>
      <c r="C580" s="84"/>
      <c r="D580" s="85"/>
      <c r="E580" s="85"/>
      <c r="F580" s="85" t="s">
        <v>1481</v>
      </c>
      <c r="G580" s="85" t="s">
        <v>2396</v>
      </c>
      <c r="H580" s="85"/>
      <c r="I580" s="85"/>
      <c r="J580" s="85"/>
    </row>
    <row r="581" spans="1:10" ht="27" x14ac:dyDescent="0.4">
      <c r="A581" s="85" t="s">
        <v>2397</v>
      </c>
      <c r="B581" s="85" t="s">
        <v>2398</v>
      </c>
      <c r="C581" s="84"/>
      <c r="D581" s="85"/>
      <c r="E581" s="85"/>
      <c r="F581" s="85" t="s">
        <v>1481</v>
      </c>
      <c r="G581" s="85" t="s">
        <v>2398</v>
      </c>
      <c r="H581" s="85"/>
      <c r="I581" s="85"/>
      <c r="J581" s="85"/>
    </row>
    <row r="582" spans="1:10" ht="27" x14ac:dyDescent="0.4">
      <c r="A582" s="85" t="s">
        <v>2399</v>
      </c>
      <c r="B582" s="85" t="s">
        <v>2400</v>
      </c>
      <c r="C582" s="84"/>
      <c r="D582" s="85"/>
      <c r="E582" s="85"/>
      <c r="F582" s="85" t="s">
        <v>1481</v>
      </c>
      <c r="G582" s="85" t="s">
        <v>2400</v>
      </c>
      <c r="H582" s="85"/>
      <c r="I582" s="85"/>
      <c r="J582" s="85"/>
    </row>
    <row r="583" spans="1:10" ht="27" x14ac:dyDescent="0.4">
      <c r="A583" s="85" t="s">
        <v>2401</v>
      </c>
      <c r="B583" s="85" t="s">
        <v>2402</v>
      </c>
      <c r="C583" s="84"/>
      <c r="D583" s="85"/>
      <c r="E583" s="85" t="s">
        <v>1481</v>
      </c>
      <c r="F583" s="85" t="s">
        <v>2402</v>
      </c>
      <c r="G583" s="85"/>
      <c r="H583" s="85"/>
      <c r="I583" s="85"/>
      <c r="J583" s="85"/>
    </row>
    <row r="584" spans="1:10" ht="27" x14ac:dyDescent="0.4">
      <c r="A584" s="85" t="s">
        <v>2403</v>
      </c>
      <c r="B584" s="85" t="s">
        <v>2404</v>
      </c>
      <c r="C584" s="84"/>
      <c r="D584" s="85"/>
      <c r="E584" s="85"/>
      <c r="F584" s="85" t="s">
        <v>1481</v>
      </c>
      <c r="G584" s="85" t="s">
        <v>2404</v>
      </c>
      <c r="H584" s="85"/>
      <c r="I584" s="85"/>
      <c r="J584" s="85"/>
    </row>
    <row r="585" spans="1:10" ht="27" x14ac:dyDescent="0.4">
      <c r="A585" s="85" t="s">
        <v>2405</v>
      </c>
      <c r="B585" s="85" t="s">
        <v>2406</v>
      </c>
      <c r="C585" s="84"/>
      <c r="D585" s="85"/>
      <c r="E585" s="85"/>
      <c r="F585" s="85" t="s">
        <v>1481</v>
      </c>
      <c r="G585" s="85" t="s">
        <v>2406</v>
      </c>
      <c r="H585" s="85"/>
      <c r="I585" s="85"/>
      <c r="J585" s="85"/>
    </row>
    <row r="586" spans="1:10" ht="27" x14ac:dyDescent="0.4">
      <c r="A586" s="85" t="s">
        <v>2407</v>
      </c>
      <c r="B586" s="85" t="s">
        <v>2408</v>
      </c>
      <c r="C586" s="84"/>
      <c r="D586" s="85"/>
      <c r="E586" s="85"/>
      <c r="F586" s="85"/>
      <c r="G586" s="85" t="s">
        <v>1481</v>
      </c>
      <c r="H586" s="85" t="s">
        <v>2408</v>
      </c>
      <c r="I586" s="85"/>
      <c r="J586" s="85"/>
    </row>
    <row r="587" spans="1:10" ht="27" x14ac:dyDescent="0.4">
      <c r="A587" s="85" t="s">
        <v>2409</v>
      </c>
      <c r="B587" s="85" t="s">
        <v>2410</v>
      </c>
      <c r="C587" s="84"/>
      <c r="D587" s="85"/>
      <c r="E587" s="85"/>
      <c r="F587" s="85"/>
      <c r="G587" s="85" t="s">
        <v>1481</v>
      </c>
      <c r="H587" s="85" t="s">
        <v>2410</v>
      </c>
      <c r="I587" s="85"/>
      <c r="J587" s="85"/>
    </row>
    <row r="588" spans="1:10" ht="27" x14ac:dyDescent="0.4">
      <c r="A588" s="85" t="s">
        <v>2411</v>
      </c>
      <c r="B588" s="85" t="s">
        <v>2412</v>
      </c>
      <c r="C588" s="84"/>
      <c r="D588" s="85"/>
      <c r="E588" s="85"/>
      <c r="F588" s="85"/>
      <c r="G588" s="85" t="s">
        <v>1481</v>
      </c>
      <c r="H588" s="85" t="s">
        <v>2412</v>
      </c>
      <c r="I588" s="85"/>
      <c r="J588" s="85"/>
    </row>
    <row r="589" spans="1:10" ht="27" x14ac:dyDescent="0.4">
      <c r="A589" s="85" t="s">
        <v>2413</v>
      </c>
      <c r="B589" s="85" t="s">
        <v>2414</v>
      </c>
      <c r="C589" s="84"/>
      <c r="D589" s="85"/>
      <c r="E589" s="85"/>
      <c r="F589" s="85" t="s">
        <v>1481</v>
      </c>
      <c r="G589" s="85" t="s">
        <v>2414</v>
      </c>
      <c r="H589" s="85"/>
      <c r="I589" s="85"/>
      <c r="J589" s="85"/>
    </row>
    <row r="590" spans="1:10" ht="54" x14ac:dyDescent="0.4">
      <c r="A590" s="85" t="s">
        <v>2415</v>
      </c>
      <c r="B590" s="85" t="s">
        <v>2416</v>
      </c>
      <c r="C590" s="84"/>
      <c r="D590" s="85"/>
      <c r="E590" s="85"/>
      <c r="F590" s="85" t="s">
        <v>1481</v>
      </c>
      <c r="G590" s="85" t="s">
        <v>2416</v>
      </c>
      <c r="H590" s="85"/>
      <c r="I590" s="85"/>
      <c r="J590" s="85"/>
    </row>
    <row r="591" spans="1:10" ht="40.5" x14ac:dyDescent="0.4">
      <c r="A591" s="85" t="s">
        <v>2417</v>
      </c>
      <c r="B591" s="85" t="s">
        <v>2418</v>
      </c>
      <c r="C591" s="84"/>
      <c r="D591" s="85"/>
      <c r="E591" s="85"/>
      <c r="F591" s="85" t="s">
        <v>1481</v>
      </c>
      <c r="G591" s="85" t="s">
        <v>2418</v>
      </c>
      <c r="H591" s="85"/>
      <c r="I591" s="85"/>
      <c r="J591" s="85"/>
    </row>
    <row r="592" spans="1:10" ht="27" x14ac:dyDescent="0.4">
      <c r="A592" s="85" t="s">
        <v>2419</v>
      </c>
      <c r="B592" s="85" t="s">
        <v>2420</v>
      </c>
      <c r="C592" s="84"/>
      <c r="D592" s="85"/>
      <c r="E592" s="85" t="s">
        <v>1481</v>
      </c>
      <c r="F592" s="85" t="s">
        <v>2420</v>
      </c>
      <c r="G592" s="85"/>
      <c r="H592" s="85"/>
      <c r="I592" s="85"/>
      <c r="J592" s="85"/>
    </row>
    <row r="593" spans="1:10" ht="81" x14ac:dyDescent="0.4">
      <c r="A593" s="85" t="s">
        <v>2421</v>
      </c>
      <c r="B593" s="85" t="s">
        <v>2422</v>
      </c>
      <c r="C593" s="84"/>
      <c r="D593" s="85"/>
      <c r="E593" s="85" t="s">
        <v>1481</v>
      </c>
      <c r="F593" s="85" t="s">
        <v>2422</v>
      </c>
      <c r="G593" s="85"/>
      <c r="H593" s="85"/>
      <c r="I593" s="85"/>
      <c r="J593" s="85"/>
    </row>
    <row r="594" spans="1:10" ht="40.5" x14ac:dyDescent="0.4">
      <c r="A594" s="85" t="s">
        <v>2423</v>
      </c>
      <c r="B594" s="85" t="s">
        <v>2424</v>
      </c>
      <c r="C594" s="84"/>
      <c r="D594" s="85"/>
      <c r="E594" s="85"/>
      <c r="F594" s="85" t="s">
        <v>1481</v>
      </c>
      <c r="G594" s="85" t="s">
        <v>2424</v>
      </c>
      <c r="H594" s="85"/>
      <c r="I594" s="85"/>
      <c r="J594" s="85"/>
    </row>
    <row r="595" spans="1:10" ht="27" x14ac:dyDescent="0.4">
      <c r="A595" s="85" t="s">
        <v>2425</v>
      </c>
      <c r="B595" s="85" t="s">
        <v>2426</v>
      </c>
      <c r="C595" s="84"/>
      <c r="D595" s="85"/>
      <c r="E595" s="85"/>
      <c r="F595" s="85" t="s">
        <v>1481</v>
      </c>
      <c r="G595" s="85" t="s">
        <v>2426</v>
      </c>
      <c r="H595" s="85"/>
      <c r="I595" s="85"/>
      <c r="J595" s="85"/>
    </row>
    <row r="596" spans="1:10" ht="40.5" x14ac:dyDescent="0.4">
      <c r="A596" s="85" t="s">
        <v>2427</v>
      </c>
      <c r="B596" s="85" t="s">
        <v>2428</v>
      </c>
      <c r="C596" s="84"/>
      <c r="D596" s="85"/>
      <c r="E596" s="85"/>
      <c r="F596" s="85" t="s">
        <v>1481</v>
      </c>
      <c r="G596" s="85" t="s">
        <v>2428</v>
      </c>
      <c r="H596" s="85"/>
      <c r="I596" s="85"/>
      <c r="J596" s="85"/>
    </row>
    <row r="597" spans="1:10" ht="40.5" x14ac:dyDescent="0.4">
      <c r="A597" s="85" t="s">
        <v>2429</v>
      </c>
      <c r="B597" s="85" t="s">
        <v>2430</v>
      </c>
      <c r="C597" s="84"/>
      <c r="D597" s="85"/>
      <c r="E597" s="85"/>
      <c r="F597" s="85" t="s">
        <v>1481</v>
      </c>
      <c r="G597" s="85" t="s">
        <v>2430</v>
      </c>
      <c r="H597" s="85"/>
      <c r="I597" s="85"/>
      <c r="J597" s="85"/>
    </row>
    <row r="598" spans="1:10" x14ac:dyDescent="0.4">
      <c r="A598" s="85" t="s">
        <v>2431</v>
      </c>
      <c r="B598" s="85" t="s">
        <v>2432</v>
      </c>
      <c r="C598" s="84"/>
      <c r="D598" s="85"/>
      <c r="E598" s="85" t="s">
        <v>1481</v>
      </c>
      <c r="F598" s="85" t="s">
        <v>2432</v>
      </c>
      <c r="G598" s="85"/>
      <c r="H598" s="85"/>
      <c r="I598" s="85"/>
      <c r="J598" s="85"/>
    </row>
    <row r="599" spans="1:10" ht="27" x14ac:dyDescent="0.4">
      <c r="A599" s="85" t="s">
        <v>2433</v>
      </c>
      <c r="B599" s="85" t="s">
        <v>2434</v>
      </c>
      <c r="C599" s="84"/>
      <c r="D599" s="85"/>
      <c r="E599" s="85"/>
      <c r="F599" s="85" t="s">
        <v>1481</v>
      </c>
      <c r="G599" s="85" t="s">
        <v>2434</v>
      </c>
      <c r="H599" s="85"/>
      <c r="I599" s="85"/>
      <c r="J599" s="85"/>
    </row>
    <row r="600" spans="1:10" x14ac:dyDescent="0.4">
      <c r="A600" s="85" t="s">
        <v>2435</v>
      </c>
      <c r="B600" s="85" t="s">
        <v>2436</v>
      </c>
      <c r="C600" s="84"/>
      <c r="D600" s="85"/>
      <c r="E600" s="85"/>
      <c r="F600" s="85" t="s">
        <v>1481</v>
      </c>
      <c r="G600" s="85" t="s">
        <v>2436</v>
      </c>
      <c r="H600" s="85"/>
      <c r="I600" s="85"/>
      <c r="J600" s="85"/>
    </row>
    <row r="601" spans="1:10" ht="27" x14ac:dyDescent="0.4">
      <c r="A601" s="85" t="s">
        <v>2437</v>
      </c>
      <c r="B601" s="85" t="s">
        <v>2438</v>
      </c>
      <c r="C601" s="84"/>
      <c r="D601" s="85"/>
      <c r="E601" s="85"/>
      <c r="F601" s="85"/>
      <c r="G601" s="85" t="s">
        <v>1481</v>
      </c>
      <c r="H601" s="85" t="s">
        <v>2438</v>
      </c>
      <c r="I601" s="85"/>
      <c r="J601" s="85"/>
    </row>
    <row r="602" spans="1:10" x14ac:dyDescent="0.4">
      <c r="A602" s="85" t="s">
        <v>2439</v>
      </c>
      <c r="B602" s="85" t="s">
        <v>2440</v>
      </c>
      <c r="C602" s="84"/>
      <c r="D602" s="85"/>
      <c r="E602" s="85"/>
      <c r="F602" s="85" t="s">
        <v>1481</v>
      </c>
      <c r="G602" s="85" t="s">
        <v>2440</v>
      </c>
      <c r="H602" s="85"/>
      <c r="I602" s="85"/>
      <c r="J602" s="85"/>
    </row>
    <row r="603" spans="1:10" x14ac:dyDescent="0.4">
      <c r="A603" s="85" t="s">
        <v>2441</v>
      </c>
      <c r="B603" s="85" t="s">
        <v>2442</v>
      </c>
      <c r="C603" s="84"/>
      <c r="D603" s="85"/>
      <c r="E603" s="85"/>
      <c r="F603" s="85" t="s">
        <v>1481</v>
      </c>
      <c r="G603" s="85" t="s">
        <v>2442</v>
      </c>
      <c r="H603" s="85"/>
      <c r="I603" s="85"/>
      <c r="J603" s="85"/>
    </row>
    <row r="604" spans="1:10" ht="27" x14ac:dyDescent="0.4">
      <c r="A604" s="85" t="s">
        <v>2443</v>
      </c>
      <c r="B604" s="85" t="s">
        <v>2444</v>
      </c>
      <c r="C604" s="84"/>
      <c r="D604" s="85"/>
      <c r="E604" s="85"/>
      <c r="F604" s="85"/>
      <c r="G604" s="85" t="s">
        <v>1481</v>
      </c>
      <c r="H604" s="85" t="s">
        <v>2444</v>
      </c>
      <c r="I604" s="85"/>
      <c r="J604" s="85"/>
    </row>
    <row r="605" spans="1:10" ht="27" x14ac:dyDescent="0.4">
      <c r="A605" s="85" t="s">
        <v>2445</v>
      </c>
      <c r="B605" s="85" t="s">
        <v>2446</v>
      </c>
      <c r="C605" s="84"/>
      <c r="D605" s="85"/>
      <c r="E605" s="85"/>
      <c r="F605" s="85" t="s">
        <v>1481</v>
      </c>
      <c r="G605" s="85" t="s">
        <v>2446</v>
      </c>
      <c r="H605" s="85"/>
      <c r="I605" s="85"/>
      <c r="J605" s="85"/>
    </row>
    <row r="606" spans="1:10" x14ac:dyDescent="0.4">
      <c r="A606" s="85" t="s">
        <v>2447</v>
      </c>
      <c r="B606" s="85" t="s">
        <v>2448</v>
      </c>
      <c r="C606" s="84"/>
      <c r="D606" s="85"/>
      <c r="E606" s="85"/>
      <c r="F606" s="85" t="s">
        <v>1481</v>
      </c>
      <c r="G606" s="85" t="s">
        <v>2448</v>
      </c>
      <c r="H606" s="85"/>
      <c r="I606" s="85"/>
      <c r="J606" s="85"/>
    </row>
    <row r="607" spans="1:10" ht="27" x14ac:dyDescent="0.4">
      <c r="A607" s="85" t="s">
        <v>2449</v>
      </c>
      <c r="B607" s="85" t="s">
        <v>2450</v>
      </c>
      <c r="C607" s="84"/>
      <c r="D607" s="85"/>
      <c r="E607" s="85"/>
      <c r="F607" s="85"/>
      <c r="G607" s="85" t="s">
        <v>1481</v>
      </c>
      <c r="H607" s="85" t="s">
        <v>2450</v>
      </c>
      <c r="I607" s="85"/>
      <c r="J607" s="85"/>
    </row>
    <row r="608" spans="1:10" x14ac:dyDescent="0.4">
      <c r="A608" s="85" t="s">
        <v>2451</v>
      </c>
      <c r="B608" s="85" t="s">
        <v>2452</v>
      </c>
      <c r="C608" s="84"/>
      <c r="D608" s="85"/>
      <c r="E608" s="85"/>
      <c r="F608" s="85" t="s">
        <v>1481</v>
      </c>
      <c r="G608" s="85" t="s">
        <v>2452</v>
      </c>
      <c r="H608" s="85"/>
      <c r="I608" s="85"/>
      <c r="J608" s="85"/>
    </row>
    <row r="609" spans="1:10" ht="27" x14ac:dyDescent="0.4">
      <c r="A609" s="85" t="s">
        <v>2453</v>
      </c>
      <c r="B609" s="85" t="s">
        <v>2454</v>
      </c>
      <c r="C609" s="84"/>
      <c r="D609" s="85"/>
      <c r="E609" s="85"/>
      <c r="F609" s="85"/>
      <c r="G609" s="85" t="s">
        <v>1481</v>
      </c>
      <c r="H609" s="85" t="s">
        <v>2454</v>
      </c>
      <c r="I609" s="85"/>
      <c r="J609" s="85"/>
    </row>
    <row r="610" spans="1:10" ht="27" x14ac:dyDescent="0.4">
      <c r="A610" s="85" t="s">
        <v>2455</v>
      </c>
      <c r="B610" s="85" t="s">
        <v>2456</v>
      </c>
      <c r="C610" s="84"/>
      <c r="D610" s="85"/>
      <c r="E610" s="85"/>
      <c r="F610" s="85"/>
      <c r="G610" s="85" t="s">
        <v>1481</v>
      </c>
      <c r="H610" s="85" t="s">
        <v>2456</v>
      </c>
      <c r="I610" s="85"/>
      <c r="J610" s="85"/>
    </row>
    <row r="611" spans="1:10" x14ac:dyDescent="0.4">
      <c r="A611" s="85" t="s">
        <v>2457</v>
      </c>
      <c r="B611" s="85" t="s">
        <v>2458</v>
      </c>
      <c r="C611" s="84"/>
      <c r="D611" s="85" t="s">
        <v>2458</v>
      </c>
      <c r="E611" s="85"/>
      <c r="F611" s="85"/>
      <c r="G611" s="85"/>
      <c r="H611" s="85"/>
      <c r="I611" s="85"/>
      <c r="J611" s="85"/>
    </row>
    <row r="612" spans="1:10" x14ac:dyDescent="0.4">
      <c r="A612" s="85" t="s">
        <v>2459</v>
      </c>
      <c r="B612" s="85" t="s">
        <v>2460</v>
      </c>
      <c r="C612" s="84"/>
      <c r="D612" s="85" t="s">
        <v>1481</v>
      </c>
      <c r="E612" s="85" t="s">
        <v>2460</v>
      </c>
      <c r="F612" s="85"/>
      <c r="G612" s="85"/>
      <c r="H612" s="85"/>
      <c r="I612" s="85"/>
      <c r="J612" s="85"/>
    </row>
    <row r="613" spans="1:10" x14ac:dyDescent="0.4">
      <c r="A613" s="85" t="s">
        <v>2461</v>
      </c>
      <c r="B613" s="85" t="s">
        <v>1150</v>
      </c>
      <c r="C613" s="84"/>
      <c r="D613" s="85" t="s">
        <v>1481</v>
      </c>
      <c r="E613" s="85" t="s">
        <v>1150</v>
      </c>
      <c r="F613" s="85"/>
      <c r="G613" s="85"/>
      <c r="H613" s="85"/>
      <c r="I613" s="85"/>
      <c r="J613" s="85"/>
    </row>
    <row r="614" spans="1:10" x14ac:dyDescent="0.4">
      <c r="A614" s="85" t="s">
        <v>2462</v>
      </c>
      <c r="B614" s="85" t="s">
        <v>2463</v>
      </c>
      <c r="C614" s="84"/>
      <c r="D614" s="85"/>
      <c r="E614" s="85" t="s">
        <v>1481</v>
      </c>
      <c r="F614" s="85" t="s">
        <v>2463</v>
      </c>
      <c r="G614" s="85"/>
      <c r="H614" s="85"/>
      <c r="I614" s="85"/>
      <c r="J614" s="85"/>
    </row>
    <row r="615" spans="1:10" x14ac:dyDescent="0.4">
      <c r="A615" s="85" t="s">
        <v>2464</v>
      </c>
      <c r="B615" s="85" t="s">
        <v>2465</v>
      </c>
      <c r="C615" s="84"/>
      <c r="D615" s="85"/>
      <c r="E615" s="85" t="s">
        <v>1481</v>
      </c>
      <c r="F615" s="85" t="s">
        <v>2465</v>
      </c>
      <c r="G615" s="85"/>
      <c r="H615" s="85"/>
      <c r="I615" s="85"/>
      <c r="J615" s="85"/>
    </row>
    <row r="616" spans="1:10" ht="27" x14ac:dyDescent="0.4">
      <c r="A616" s="85" t="s">
        <v>2466</v>
      </c>
      <c r="B616" s="85" t="s">
        <v>1150</v>
      </c>
      <c r="C616" s="84"/>
      <c r="D616" s="85"/>
      <c r="E616" s="85" t="s">
        <v>1481</v>
      </c>
      <c r="F616" s="85" t="s">
        <v>1150</v>
      </c>
      <c r="G616" s="85"/>
      <c r="H616" s="85"/>
      <c r="I616" s="85"/>
      <c r="J616" s="85"/>
    </row>
    <row r="617" spans="1:10" ht="27" x14ac:dyDescent="0.4">
      <c r="A617" s="85" t="s">
        <v>2467</v>
      </c>
      <c r="B617" s="85" t="s">
        <v>1151</v>
      </c>
      <c r="C617" s="84"/>
      <c r="D617" s="85"/>
      <c r="E617" s="85" t="s">
        <v>1481</v>
      </c>
      <c r="F617" s="85" t="s">
        <v>1151</v>
      </c>
      <c r="G617" s="85"/>
      <c r="H617" s="85"/>
      <c r="I617" s="85"/>
      <c r="J617" s="85"/>
    </row>
    <row r="618" spans="1:10" ht="27" x14ac:dyDescent="0.4">
      <c r="A618" s="85" t="s">
        <v>2468</v>
      </c>
      <c r="B618" s="85" t="s">
        <v>1152</v>
      </c>
      <c r="C618" s="84"/>
      <c r="D618" s="85"/>
      <c r="E618" s="85" t="s">
        <v>1481</v>
      </c>
      <c r="F618" s="85" t="s">
        <v>1152</v>
      </c>
      <c r="G618" s="85"/>
      <c r="H618" s="85"/>
      <c r="I618" s="85"/>
      <c r="J618" s="85"/>
    </row>
    <row r="619" spans="1:10" ht="27" x14ac:dyDescent="0.4">
      <c r="A619" s="85" t="s">
        <v>2469</v>
      </c>
      <c r="B619" s="85" t="s">
        <v>1153</v>
      </c>
      <c r="C619" s="84"/>
      <c r="D619" s="85"/>
      <c r="E619" s="85" t="s">
        <v>1481</v>
      </c>
      <c r="F619" s="85" t="s">
        <v>1153</v>
      </c>
      <c r="G619" s="85"/>
      <c r="H619" s="85"/>
      <c r="I619" s="85"/>
      <c r="J619" s="85"/>
    </row>
    <row r="620" spans="1:10" ht="27" x14ac:dyDescent="0.4">
      <c r="A620" s="85" t="s">
        <v>2470</v>
      </c>
      <c r="B620" s="85" t="s">
        <v>2471</v>
      </c>
      <c r="C620" s="84"/>
      <c r="D620" s="85"/>
      <c r="E620" s="85" t="s">
        <v>1481</v>
      </c>
      <c r="F620" s="85" t="s">
        <v>2471</v>
      </c>
      <c r="G620" s="85"/>
      <c r="H620" s="85"/>
      <c r="I620" s="85"/>
      <c r="J620" s="85"/>
    </row>
    <row r="621" spans="1:10" ht="27" x14ac:dyDescent="0.4">
      <c r="A621" s="85" t="s">
        <v>2472</v>
      </c>
      <c r="B621" s="85" t="s">
        <v>2473</v>
      </c>
      <c r="C621" s="84"/>
      <c r="D621" s="85"/>
      <c r="E621" s="85" t="s">
        <v>1481</v>
      </c>
      <c r="F621" s="85" t="s">
        <v>2473</v>
      </c>
      <c r="G621" s="85"/>
      <c r="H621" s="85"/>
      <c r="I621" s="85"/>
      <c r="J621" s="85"/>
    </row>
    <row r="622" spans="1:10" ht="27" x14ac:dyDescent="0.4">
      <c r="A622" s="85" t="s">
        <v>2474</v>
      </c>
      <c r="B622" s="85" t="s">
        <v>2475</v>
      </c>
      <c r="C622" s="84"/>
      <c r="D622" s="85"/>
      <c r="E622" s="85" t="s">
        <v>1481</v>
      </c>
      <c r="F622" s="85" t="s">
        <v>2475</v>
      </c>
      <c r="G622" s="85"/>
      <c r="H622" s="85"/>
      <c r="I622" s="85"/>
      <c r="J622" s="85"/>
    </row>
    <row r="623" spans="1:10" ht="27" x14ac:dyDescent="0.4">
      <c r="A623" s="85" t="s">
        <v>2476</v>
      </c>
      <c r="B623" s="85" t="s">
        <v>2477</v>
      </c>
      <c r="C623" s="84"/>
      <c r="D623" s="85" t="s">
        <v>1481</v>
      </c>
      <c r="E623" s="85" t="s">
        <v>2477</v>
      </c>
      <c r="F623" s="85"/>
      <c r="G623" s="85"/>
      <c r="H623" s="85"/>
      <c r="I623" s="85"/>
      <c r="J623" s="85"/>
    </row>
    <row r="624" spans="1:10" x14ac:dyDescent="0.4">
      <c r="A624" s="85" t="s">
        <v>2478</v>
      </c>
      <c r="B624" s="85" t="s">
        <v>2479</v>
      </c>
      <c r="C624" s="84"/>
      <c r="D624" s="85" t="s">
        <v>1481</v>
      </c>
      <c r="E624" s="85" t="s">
        <v>2479</v>
      </c>
      <c r="F624" s="85"/>
      <c r="G624" s="85"/>
      <c r="H624" s="85"/>
      <c r="I624" s="85"/>
      <c r="J624" s="85"/>
    </row>
    <row r="625" spans="1:10" x14ac:dyDescent="0.4">
      <c r="A625" s="85" t="s">
        <v>2480</v>
      </c>
      <c r="B625" s="85" t="s">
        <v>2481</v>
      </c>
      <c r="C625" s="84"/>
      <c r="D625" s="85" t="s">
        <v>2481</v>
      </c>
      <c r="E625" s="85"/>
      <c r="F625" s="85"/>
      <c r="G625" s="85"/>
      <c r="H625" s="85"/>
      <c r="I625" s="85"/>
      <c r="J625" s="85"/>
    </row>
    <row r="626" spans="1:10" x14ac:dyDescent="0.4">
      <c r="A626" s="85" t="s">
        <v>2482</v>
      </c>
      <c r="B626" s="85" t="s">
        <v>2483</v>
      </c>
      <c r="C626" s="84"/>
      <c r="D626" s="85" t="s">
        <v>1481</v>
      </c>
      <c r="E626" s="85" t="s">
        <v>2483</v>
      </c>
      <c r="F626" s="85"/>
      <c r="G626" s="85"/>
      <c r="H626" s="85"/>
      <c r="I626" s="85"/>
      <c r="J626" s="85"/>
    </row>
    <row r="627" spans="1:10" ht="27" x14ac:dyDescent="0.4">
      <c r="A627" s="85" t="s">
        <v>2484</v>
      </c>
      <c r="B627" s="85" t="s">
        <v>2485</v>
      </c>
      <c r="C627" s="84"/>
      <c r="D627" s="85"/>
      <c r="E627" s="85" t="s">
        <v>1481</v>
      </c>
      <c r="F627" s="85" t="s">
        <v>2485</v>
      </c>
      <c r="G627" s="85"/>
      <c r="H627" s="85"/>
      <c r="I627" s="85"/>
      <c r="J627" s="85"/>
    </row>
    <row r="628" spans="1:10" ht="27" x14ac:dyDescent="0.4">
      <c r="A628" s="85" t="s">
        <v>2486</v>
      </c>
      <c r="B628" s="85" t="s">
        <v>2487</v>
      </c>
      <c r="C628" s="84"/>
      <c r="D628" s="85"/>
      <c r="E628" s="85" t="s">
        <v>1481</v>
      </c>
      <c r="F628" s="85" t="s">
        <v>2487</v>
      </c>
      <c r="G628" s="85"/>
      <c r="H628" s="85"/>
      <c r="I628" s="85"/>
      <c r="J628" s="85"/>
    </row>
    <row r="629" spans="1:10" x14ac:dyDescent="0.4">
      <c r="A629" s="85" t="s">
        <v>2488</v>
      </c>
      <c r="B629" s="85" t="s">
        <v>1154</v>
      </c>
      <c r="C629" s="84"/>
      <c r="D629" s="85"/>
      <c r="E629" s="85" t="s">
        <v>1481</v>
      </c>
      <c r="F629" s="85" t="s">
        <v>1154</v>
      </c>
      <c r="G629" s="85"/>
      <c r="H629" s="85"/>
      <c r="I629" s="85"/>
      <c r="J629" s="85"/>
    </row>
    <row r="630" spans="1:10" x14ac:dyDescent="0.4">
      <c r="A630" s="85" t="s">
        <v>2489</v>
      </c>
      <c r="B630" s="85" t="s">
        <v>2490</v>
      </c>
      <c r="C630" s="84"/>
      <c r="D630" s="85" t="s">
        <v>1481</v>
      </c>
      <c r="E630" s="85" t="s">
        <v>2490</v>
      </c>
      <c r="F630" s="85"/>
      <c r="G630" s="85"/>
      <c r="H630" s="85"/>
      <c r="I630" s="85"/>
      <c r="J630" s="85"/>
    </row>
    <row r="631" spans="1:10" x14ac:dyDescent="0.4">
      <c r="A631" s="85" t="s">
        <v>2491</v>
      </c>
      <c r="B631" s="85" t="s">
        <v>1155</v>
      </c>
      <c r="C631" s="84"/>
      <c r="D631" s="85"/>
      <c r="E631" s="85" t="s">
        <v>1481</v>
      </c>
      <c r="F631" s="85" t="s">
        <v>1155</v>
      </c>
      <c r="G631" s="85"/>
      <c r="H631" s="85"/>
      <c r="I631" s="85"/>
      <c r="J631" s="85"/>
    </row>
    <row r="632" spans="1:10" x14ac:dyDescent="0.4">
      <c r="A632" s="85" t="s">
        <v>2492</v>
      </c>
      <c r="B632" s="85" t="s">
        <v>2493</v>
      </c>
      <c r="C632" s="84"/>
      <c r="D632" s="85"/>
      <c r="E632" s="85"/>
      <c r="F632" s="85" t="s">
        <v>1481</v>
      </c>
      <c r="G632" s="85" t="s">
        <v>2493</v>
      </c>
      <c r="H632" s="85"/>
      <c r="I632" s="85"/>
      <c r="J632" s="85"/>
    </row>
    <row r="633" spans="1:10" ht="27" x14ac:dyDescent="0.4">
      <c r="A633" s="85" t="s">
        <v>2494</v>
      </c>
      <c r="B633" s="85" t="s">
        <v>2495</v>
      </c>
      <c r="C633" s="84"/>
      <c r="D633" s="85"/>
      <c r="E633" s="85"/>
      <c r="F633" s="85" t="s">
        <v>1481</v>
      </c>
      <c r="G633" s="85" t="s">
        <v>2495</v>
      </c>
      <c r="H633" s="85"/>
      <c r="I633" s="85"/>
      <c r="J633" s="85"/>
    </row>
    <row r="634" spans="1:10" x14ac:dyDescent="0.4">
      <c r="A634" s="85" t="s">
        <v>2496</v>
      </c>
      <c r="B634" s="85" t="s">
        <v>1166</v>
      </c>
      <c r="C634" s="84"/>
      <c r="D634" s="85"/>
      <c r="E634" s="85"/>
      <c r="F634" s="85" t="s">
        <v>1481</v>
      </c>
      <c r="G634" s="85" t="s">
        <v>1166</v>
      </c>
      <c r="H634" s="85"/>
      <c r="I634" s="85"/>
      <c r="J634" s="85"/>
    </row>
    <row r="635" spans="1:10" ht="27" x14ac:dyDescent="0.4">
      <c r="A635" s="85" t="s">
        <v>2497</v>
      </c>
      <c r="B635" s="85" t="s">
        <v>1156</v>
      </c>
      <c r="C635" s="84"/>
      <c r="D635" s="85"/>
      <c r="E635" s="85" t="s">
        <v>1481</v>
      </c>
      <c r="F635" s="85" t="s">
        <v>1156</v>
      </c>
      <c r="G635" s="85"/>
      <c r="H635" s="85"/>
      <c r="I635" s="85"/>
      <c r="J635" s="85"/>
    </row>
    <row r="636" spans="1:10" x14ac:dyDescent="0.4">
      <c r="A636" s="85" t="s">
        <v>2498</v>
      </c>
      <c r="B636" s="85" t="s">
        <v>2499</v>
      </c>
      <c r="C636" s="84"/>
      <c r="D636" s="85"/>
      <c r="E636" s="85" t="s">
        <v>1481</v>
      </c>
      <c r="F636" s="85" t="s">
        <v>2499</v>
      </c>
      <c r="G636" s="85"/>
      <c r="H636" s="85"/>
      <c r="I636" s="85"/>
      <c r="J636" s="85"/>
    </row>
    <row r="637" spans="1:10" ht="27" x14ac:dyDescent="0.4">
      <c r="A637" s="85" t="s">
        <v>2500</v>
      </c>
      <c r="B637" s="85" t="s">
        <v>1157</v>
      </c>
      <c r="C637" s="84"/>
      <c r="D637" s="85"/>
      <c r="E637" s="85" t="s">
        <v>1481</v>
      </c>
      <c r="F637" s="85" t="s">
        <v>1157</v>
      </c>
      <c r="G637" s="85"/>
      <c r="H637" s="85"/>
      <c r="I637" s="85"/>
      <c r="J637" s="85"/>
    </row>
    <row r="638" spans="1:10" x14ac:dyDescent="0.4">
      <c r="A638" s="85" t="s">
        <v>2501</v>
      </c>
      <c r="B638" s="85" t="s">
        <v>2502</v>
      </c>
      <c r="C638" s="84"/>
      <c r="D638" s="85"/>
      <c r="E638" s="85" t="s">
        <v>1481</v>
      </c>
      <c r="F638" s="85" t="s">
        <v>2502</v>
      </c>
      <c r="G638" s="85"/>
      <c r="H638" s="85"/>
      <c r="I638" s="85"/>
      <c r="J638" s="85"/>
    </row>
    <row r="639" spans="1:10" x14ac:dyDescent="0.4">
      <c r="A639" s="85" t="s">
        <v>2503</v>
      </c>
      <c r="B639" s="85" t="s">
        <v>1158</v>
      </c>
      <c r="C639" s="84"/>
      <c r="D639" s="85"/>
      <c r="E639" s="85" t="s">
        <v>1481</v>
      </c>
      <c r="F639" s="85" t="s">
        <v>1158</v>
      </c>
      <c r="G639" s="85"/>
      <c r="H639" s="85"/>
      <c r="I639" s="85"/>
      <c r="J639" s="85"/>
    </row>
    <row r="640" spans="1:10" ht="27" x14ac:dyDescent="0.4">
      <c r="A640" s="85" t="s">
        <v>2504</v>
      </c>
      <c r="B640" s="85" t="s">
        <v>1159</v>
      </c>
      <c r="C640" s="84"/>
      <c r="D640" s="85"/>
      <c r="E640" s="85" t="s">
        <v>1481</v>
      </c>
      <c r="F640" s="85" t="s">
        <v>1159</v>
      </c>
      <c r="G640" s="85"/>
      <c r="H640" s="85"/>
      <c r="I640" s="85"/>
      <c r="J640" s="85"/>
    </row>
    <row r="641" spans="1:10" x14ac:dyDescent="0.4">
      <c r="A641" s="85" t="s">
        <v>2505</v>
      </c>
      <c r="B641" s="85" t="s">
        <v>1160</v>
      </c>
      <c r="C641" s="84"/>
      <c r="D641" s="85"/>
      <c r="E641" s="85" t="s">
        <v>1481</v>
      </c>
      <c r="F641" s="85" t="s">
        <v>1160</v>
      </c>
      <c r="G641" s="85"/>
      <c r="H641" s="85"/>
      <c r="I641" s="85"/>
      <c r="J641" s="85"/>
    </row>
    <row r="642" spans="1:10" ht="40.5" x14ac:dyDescent="0.4">
      <c r="A642" s="85" t="s">
        <v>2506</v>
      </c>
      <c r="B642" s="85" t="s">
        <v>1161</v>
      </c>
      <c r="C642" s="84"/>
      <c r="D642" s="85"/>
      <c r="E642" s="85" t="s">
        <v>1481</v>
      </c>
      <c r="F642" s="85" t="s">
        <v>1161</v>
      </c>
      <c r="G642" s="85"/>
      <c r="H642" s="85"/>
      <c r="I642" s="85"/>
      <c r="J642" s="85"/>
    </row>
    <row r="643" spans="1:10" x14ac:dyDescent="0.4">
      <c r="A643" s="85" t="s">
        <v>2507</v>
      </c>
      <c r="B643" s="85" t="s">
        <v>1162</v>
      </c>
      <c r="C643" s="84"/>
      <c r="D643" s="85"/>
      <c r="E643" s="85" t="s">
        <v>1481</v>
      </c>
      <c r="F643" s="85" t="s">
        <v>1162</v>
      </c>
      <c r="G643" s="85"/>
      <c r="H643" s="85"/>
      <c r="I643" s="85"/>
      <c r="J643" s="85"/>
    </row>
    <row r="644" spans="1:10" ht="27" x14ac:dyDescent="0.4">
      <c r="A644" s="85" t="s">
        <v>1164</v>
      </c>
      <c r="B644" s="85" t="s">
        <v>1163</v>
      </c>
      <c r="C644" s="84"/>
      <c r="D644" s="85"/>
      <c r="E644" s="85" t="s">
        <v>1481</v>
      </c>
      <c r="F644" s="85" t="s">
        <v>1163</v>
      </c>
      <c r="G644" s="85"/>
      <c r="H644" s="85"/>
      <c r="I644" s="85"/>
      <c r="J644" s="85"/>
    </row>
    <row r="645" spans="1:10" ht="27" x14ac:dyDescent="0.4">
      <c r="A645" s="85" t="s">
        <v>2508</v>
      </c>
      <c r="B645" s="85" t="s">
        <v>2509</v>
      </c>
      <c r="C645" s="84"/>
      <c r="D645" s="85"/>
      <c r="E645" s="85" t="s">
        <v>1481</v>
      </c>
      <c r="F645" s="85" t="s">
        <v>2509</v>
      </c>
      <c r="G645" s="85"/>
      <c r="H645" s="85"/>
      <c r="I645" s="85"/>
      <c r="J645" s="85"/>
    </row>
    <row r="646" spans="1:10" ht="27" x14ac:dyDescent="0.4">
      <c r="A646" s="85" t="s">
        <v>2510</v>
      </c>
      <c r="B646" s="85" t="s">
        <v>2511</v>
      </c>
      <c r="C646" s="84"/>
      <c r="D646" s="85"/>
      <c r="E646" s="85" t="s">
        <v>1481</v>
      </c>
      <c r="F646" s="85" t="s">
        <v>2511</v>
      </c>
      <c r="G646" s="85"/>
      <c r="H646" s="85"/>
      <c r="I646" s="85"/>
      <c r="J646" s="85"/>
    </row>
    <row r="647" spans="1:10" ht="40.5" x14ac:dyDescent="0.4">
      <c r="A647" s="85" t="s">
        <v>2512</v>
      </c>
      <c r="B647" s="85" t="s">
        <v>1165</v>
      </c>
      <c r="C647" s="84"/>
      <c r="D647" s="85"/>
      <c r="E647" s="85" t="s">
        <v>1481</v>
      </c>
      <c r="F647" s="85" t="s">
        <v>1165</v>
      </c>
      <c r="G647" s="85"/>
      <c r="H647" s="85"/>
      <c r="I647" s="85"/>
      <c r="J647" s="85"/>
    </row>
    <row r="648" spans="1:10" x14ac:dyDescent="0.4">
      <c r="A648" s="85" t="s">
        <v>2513</v>
      </c>
      <c r="B648" s="85" t="s">
        <v>2514</v>
      </c>
      <c r="C648" s="84"/>
      <c r="D648" s="85"/>
      <c r="E648" s="85" t="s">
        <v>1481</v>
      </c>
      <c r="F648" s="85" t="s">
        <v>2514</v>
      </c>
      <c r="G648" s="85"/>
      <c r="H648" s="85"/>
      <c r="I648" s="85"/>
      <c r="J648" s="85"/>
    </row>
    <row r="649" spans="1:10" ht="27" x14ac:dyDescent="0.4">
      <c r="A649" s="85" t="s">
        <v>2515</v>
      </c>
      <c r="B649" s="85" t="s">
        <v>2516</v>
      </c>
      <c r="C649" s="84"/>
      <c r="D649" s="85"/>
      <c r="E649" s="85"/>
      <c r="F649" s="85" t="s">
        <v>1481</v>
      </c>
      <c r="G649" s="85" t="s">
        <v>2516</v>
      </c>
      <c r="H649" s="85"/>
      <c r="I649" s="85"/>
      <c r="J649" s="85"/>
    </row>
    <row r="650" spans="1:10" ht="27" x14ac:dyDescent="0.4">
      <c r="A650" s="85" t="s">
        <v>2517</v>
      </c>
      <c r="B650" s="85" t="s">
        <v>2518</v>
      </c>
      <c r="C650" s="84"/>
      <c r="D650" s="85"/>
      <c r="E650" s="85"/>
      <c r="F650" s="85" t="s">
        <v>1481</v>
      </c>
      <c r="G650" s="85" t="s">
        <v>2518</v>
      </c>
      <c r="H650" s="85"/>
      <c r="I650" s="85"/>
      <c r="J650" s="85"/>
    </row>
    <row r="651" spans="1:10" ht="27" x14ac:dyDescent="0.4">
      <c r="A651" s="85" t="s">
        <v>2519</v>
      </c>
      <c r="B651" s="85" t="s">
        <v>2520</v>
      </c>
      <c r="C651" s="84"/>
      <c r="D651" s="85"/>
      <c r="E651" s="85" t="s">
        <v>1481</v>
      </c>
      <c r="F651" s="85" t="s">
        <v>2520</v>
      </c>
      <c r="G651" s="85"/>
      <c r="H651" s="85"/>
      <c r="I651" s="85"/>
      <c r="J651" s="85"/>
    </row>
    <row r="652" spans="1:10" x14ac:dyDescent="0.4">
      <c r="A652" s="85" t="s">
        <v>2521</v>
      </c>
      <c r="B652" s="85" t="s">
        <v>2522</v>
      </c>
      <c r="C652" s="84"/>
      <c r="D652" s="85" t="s">
        <v>1481</v>
      </c>
      <c r="E652" s="85" t="s">
        <v>2522</v>
      </c>
      <c r="F652" s="85"/>
      <c r="G652" s="85"/>
      <c r="H652" s="85"/>
      <c r="I652" s="85"/>
      <c r="J652" s="85"/>
    </row>
    <row r="653" spans="1:10" x14ac:dyDescent="0.4">
      <c r="A653" s="85" t="s">
        <v>2523</v>
      </c>
      <c r="B653" s="85" t="s">
        <v>2524</v>
      </c>
      <c r="C653" s="84"/>
      <c r="D653" s="85"/>
      <c r="E653" s="85" t="s">
        <v>1481</v>
      </c>
      <c r="F653" s="85" t="s">
        <v>2524</v>
      </c>
      <c r="G653" s="85"/>
      <c r="H653" s="85"/>
      <c r="I653" s="85"/>
      <c r="J653" s="85"/>
    </row>
    <row r="654" spans="1:10" x14ac:dyDescent="0.4">
      <c r="A654" s="85" t="s">
        <v>2525</v>
      </c>
      <c r="B654" s="85" t="s">
        <v>1078</v>
      </c>
      <c r="C654" s="84"/>
      <c r="D654" s="85"/>
      <c r="E654" s="85" t="s">
        <v>1481</v>
      </c>
      <c r="F654" s="85" t="s">
        <v>1078</v>
      </c>
      <c r="G654" s="85"/>
      <c r="H654" s="85"/>
      <c r="I654" s="85"/>
      <c r="J654" s="85"/>
    </row>
    <row r="655" spans="1:10" x14ac:dyDescent="0.4">
      <c r="A655" s="85" t="s">
        <v>2526</v>
      </c>
      <c r="B655" s="85" t="s">
        <v>1722</v>
      </c>
      <c r="C655" s="84"/>
      <c r="D655" s="85"/>
      <c r="E655" s="85" t="s">
        <v>1481</v>
      </c>
      <c r="F655" s="85" t="s">
        <v>1722</v>
      </c>
      <c r="G655" s="85"/>
      <c r="H655" s="85"/>
      <c r="I655" s="85"/>
      <c r="J655" s="85"/>
    </row>
    <row r="656" spans="1:10" x14ac:dyDescent="0.4">
      <c r="A656" s="85" t="s">
        <v>2527</v>
      </c>
      <c r="B656" s="85" t="s">
        <v>1726</v>
      </c>
      <c r="C656" s="84"/>
      <c r="D656" s="85"/>
      <c r="E656" s="85" t="s">
        <v>1481</v>
      </c>
      <c r="F656" s="85" t="s">
        <v>1726</v>
      </c>
      <c r="G656" s="85"/>
      <c r="H656" s="85"/>
      <c r="I656" s="85"/>
      <c r="J656" s="85"/>
    </row>
    <row r="657" spans="1:10" ht="27" x14ac:dyDescent="0.4">
      <c r="A657" s="85" t="s">
        <v>2528</v>
      </c>
      <c r="B657" s="85" t="s">
        <v>1728</v>
      </c>
      <c r="C657" s="84"/>
      <c r="D657" s="85"/>
      <c r="E657" s="85" t="s">
        <v>1481</v>
      </c>
      <c r="F657" s="85" t="s">
        <v>1728</v>
      </c>
      <c r="G657" s="85"/>
      <c r="H657" s="85"/>
      <c r="I657" s="85"/>
      <c r="J657" s="85"/>
    </row>
    <row r="658" spans="1:10" x14ac:dyDescent="0.4">
      <c r="A658" s="85" t="s">
        <v>2529</v>
      </c>
      <c r="B658" s="85" t="s">
        <v>2530</v>
      </c>
      <c r="C658" s="84"/>
      <c r="D658" s="85"/>
      <c r="E658" s="85" t="s">
        <v>1481</v>
      </c>
      <c r="F658" s="85" t="s">
        <v>2530</v>
      </c>
      <c r="G658" s="85"/>
      <c r="H658" s="85"/>
      <c r="I658" s="85"/>
      <c r="J658" s="85"/>
    </row>
    <row r="659" spans="1:10" x14ac:dyDescent="0.4">
      <c r="A659" s="85" t="s">
        <v>2531</v>
      </c>
      <c r="B659" s="85" t="s">
        <v>1730</v>
      </c>
      <c r="C659" s="84"/>
      <c r="D659" s="85"/>
      <c r="E659" s="85" t="s">
        <v>1481</v>
      </c>
      <c r="F659" s="85" t="s">
        <v>1730</v>
      </c>
      <c r="G659" s="85"/>
      <c r="H659" s="85"/>
      <c r="I659" s="85"/>
      <c r="J659" s="85"/>
    </row>
    <row r="660" spans="1:10" x14ac:dyDescent="0.4">
      <c r="A660" s="85" t="s">
        <v>2532</v>
      </c>
      <c r="B660" s="85" t="s">
        <v>2533</v>
      </c>
      <c r="C660" s="84"/>
      <c r="D660" s="85" t="s">
        <v>1481</v>
      </c>
      <c r="E660" s="85" t="s">
        <v>2533</v>
      </c>
      <c r="F660" s="85"/>
      <c r="G660" s="85"/>
      <c r="H660" s="85"/>
      <c r="I660" s="85"/>
      <c r="J660" s="85"/>
    </row>
    <row r="661" spans="1:10" x14ac:dyDescent="0.4">
      <c r="A661" s="85" t="s">
        <v>2534</v>
      </c>
      <c r="B661" s="85" t="s">
        <v>2535</v>
      </c>
      <c r="C661" s="84"/>
      <c r="D661" s="85"/>
      <c r="E661" s="85" t="s">
        <v>1481</v>
      </c>
      <c r="F661" s="85" t="s">
        <v>2535</v>
      </c>
      <c r="G661" s="85"/>
      <c r="H661" s="85"/>
      <c r="I661" s="85"/>
      <c r="J661" s="85"/>
    </row>
    <row r="662" spans="1:10" x14ac:dyDescent="0.4">
      <c r="A662" s="85" t="s">
        <v>2536</v>
      </c>
      <c r="B662" s="85" t="s">
        <v>2537</v>
      </c>
      <c r="C662" s="84"/>
      <c r="D662" s="85"/>
      <c r="E662" s="85" t="s">
        <v>1481</v>
      </c>
      <c r="F662" s="85" t="s">
        <v>2537</v>
      </c>
      <c r="G662" s="85"/>
      <c r="H662" s="85"/>
      <c r="I662" s="85"/>
      <c r="J662" s="85"/>
    </row>
    <row r="663" spans="1:10" x14ac:dyDescent="0.4">
      <c r="A663" s="85" t="s">
        <v>2538</v>
      </c>
      <c r="B663" s="85" t="s">
        <v>2539</v>
      </c>
      <c r="C663" s="84"/>
      <c r="D663" s="85"/>
      <c r="E663" s="85" t="s">
        <v>1481</v>
      </c>
      <c r="F663" s="85" t="s">
        <v>2539</v>
      </c>
      <c r="G663" s="85"/>
      <c r="H663" s="85"/>
      <c r="I663" s="85"/>
      <c r="J663" s="85"/>
    </row>
    <row r="664" spans="1:10" ht="27" x14ac:dyDescent="0.4">
      <c r="A664" s="85" t="s">
        <v>2540</v>
      </c>
      <c r="B664" s="85" t="s">
        <v>2541</v>
      </c>
      <c r="C664" s="84"/>
      <c r="D664" s="85"/>
      <c r="E664" s="85" t="s">
        <v>1481</v>
      </c>
      <c r="F664" s="85" t="s">
        <v>2541</v>
      </c>
      <c r="G664" s="85"/>
      <c r="H664" s="85"/>
      <c r="I664" s="85"/>
      <c r="J664" s="85"/>
    </row>
    <row r="665" spans="1:10" ht="27" x14ac:dyDescent="0.4">
      <c r="A665" s="85" t="s">
        <v>2542</v>
      </c>
      <c r="B665" s="85" t="s">
        <v>2543</v>
      </c>
      <c r="C665" s="84"/>
      <c r="D665" s="85"/>
      <c r="E665" s="85" t="s">
        <v>1481</v>
      </c>
      <c r="F665" s="85" t="s">
        <v>2543</v>
      </c>
      <c r="G665" s="85"/>
      <c r="H665" s="85"/>
      <c r="I665" s="85"/>
      <c r="J665" s="85"/>
    </row>
    <row r="666" spans="1:10" x14ac:dyDescent="0.4">
      <c r="A666" s="85" t="s">
        <v>2544</v>
      </c>
      <c r="B666" s="85" t="s">
        <v>2545</v>
      </c>
      <c r="C666" s="84"/>
      <c r="D666" s="85" t="s">
        <v>2545</v>
      </c>
      <c r="E666" s="85"/>
      <c r="F666" s="85"/>
      <c r="G666" s="85"/>
      <c r="H666" s="85"/>
      <c r="I666" s="85"/>
      <c r="J666" s="85"/>
    </row>
    <row r="667" spans="1:10" ht="27" x14ac:dyDescent="0.4">
      <c r="A667" s="85" t="s">
        <v>2546</v>
      </c>
      <c r="B667" s="85" t="s">
        <v>1167</v>
      </c>
      <c r="C667" s="84"/>
      <c r="D667" s="85" t="s">
        <v>1481</v>
      </c>
      <c r="E667" s="85" t="s">
        <v>1167</v>
      </c>
      <c r="F667" s="85"/>
      <c r="G667" s="85"/>
      <c r="H667" s="85"/>
      <c r="I667" s="85"/>
      <c r="J667" s="85"/>
    </row>
    <row r="668" spans="1:10" ht="27" x14ac:dyDescent="0.4">
      <c r="A668" s="85" t="s">
        <v>2547</v>
      </c>
      <c r="B668" s="85" t="s">
        <v>1168</v>
      </c>
      <c r="C668" s="84"/>
      <c r="D668" s="85" t="s">
        <v>1481</v>
      </c>
      <c r="E668" s="85" t="s">
        <v>1168</v>
      </c>
      <c r="F668" s="85"/>
      <c r="G668" s="85"/>
      <c r="H668" s="85"/>
      <c r="I668" s="85"/>
      <c r="J668" s="85"/>
    </row>
    <row r="669" spans="1:10" x14ac:dyDescent="0.4">
      <c r="A669" s="85" t="s">
        <v>2548</v>
      </c>
      <c r="B669" s="85" t="s">
        <v>2549</v>
      </c>
      <c r="C669" s="84"/>
      <c r="D669" s="85" t="s">
        <v>1481</v>
      </c>
      <c r="E669" s="85" t="s">
        <v>2549</v>
      </c>
      <c r="F669" s="85"/>
      <c r="G669" s="85"/>
      <c r="H669" s="85"/>
      <c r="I669" s="85"/>
      <c r="J669" s="85"/>
    </row>
    <row r="670" spans="1:10" ht="27" x14ac:dyDescent="0.4">
      <c r="A670" s="85" t="s">
        <v>2550</v>
      </c>
      <c r="B670" s="85" t="s">
        <v>2551</v>
      </c>
      <c r="C670" s="84"/>
      <c r="D670" s="85"/>
      <c r="E670" s="85" t="s">
        <v>1481</v>
      </c>
      <c r="F670" s="85" t="s">
        <v>2551</v>
      </c>
      <c r="G670" s="85"/>
      <c r="H670" s="85"/>
      <c r="I670" s="85"/>
      <c r="J670" s="85"/>
    </row>
    <row r="671" spans="1:10" ht="27" x14ac:dyDescent="0.4">
      <c r="A671" s="85" t="s">
        <v>2552</v>
      </c>
      <c r="B671" s="85" t="s">
        <v>1170</v>
      </c>
      <c r="C671" s="84"/>
      <c r="D671" s="85"/>
      <c r="E671" s="85" t="s">
        <v>1481</v>
      </c>
      <c r="F671" s="85" t="s">
        <v>1170</v>
      </c>
      <c r="G671" s="85"/>
      <c r="H671" s="85"/>
      <c r="I671" s="85"/>
      <c r="J671" s="85"/>
    </row>
    <row r="672" spans="1:10" ht="27" x14ac:dyDescent="0.4">
      <c r="A672" s="85" t="s">
        <v>2553</v>
      </c>
      <c r="B672" s="85" t="s">
        <v>2554</v>
      </c>
      <c r="C672" s="84"/>
      <c r="D672" s="85"/>
      <c r="E672" s="85" t="s">
        <v>1481</v>
      </c>
      <c r="F672" s="85" t="s">
        <v>2554</v>
      </c>
      <c r="G672" s="85"/>
      <c r="H672" s="85"/>
      <c r="I672" s="85"/>
      <c r="J672" s="85"/>
    </row>
    <row r="673" spans="1:10" x14ac:dyDescent="0.4">
      <c r="A673" s="85" t="s">
        <v>2555</v>
      </c>
      <c r="B673" s="85" t="s">
        <v>2556</v>
      </c>
      <c r="C673" s="84"/>
      <c r="D673" s="85"/>
      <c r="E673" s="85" t="s">
        <v>1481</v>
      </c>
      <c r="F673" s="85" t="s">
        <v>2556</v>
      </c>
      <c r="G673" s="85"/>
      <c r="H673" s="85"/>
      <c r="I673" s="85"/>
      <c r="J673" s="85"/>
    </row>
    <row r="674" spans="1:10" ht="27" x14ac:dyDescent="0.4">
      <c r="A674" s="85" t="s">
        <v>2557</v>
      </c>
      <c r="B674" s="85" t="s">
        <v>2558</v>
      </c>
      <c r="C674" s="84"/>
      <c r="D674" s="85"/>
      <c r="E674" s="85" t="s">
        <v>1481</v>
      </c>
      <c r="F674" s="85" t="s">
        <v>2558</v>
      </c>
      <c r="G674" s="85"/>
      <c r="H674" s="85"/>
      <c r="I674" s="85"/>
      <c r="J674" s="85"/>
    </row>
    <row r="675" spans="1:10" x14ac:dyDescent="0.4">
      <c r="A675" s="85" t="s">
        <v>2559</v>
      </c>
      <c r="B675" s="85" t="s">
        <v>2560</v>
      </c>
      <c r="C675" s="84"/>
      <c r="D675" s="85" t="s">
        <v>1481</v>
      </c>
      <c r="E675" s="85" t="s">
        <v>2560</v>
      </c>
      <c r="F675" s="85"/>
      <c r="G675" s="85"/>
      <c r="H675" s="85"/>
      <c r="I675" s="85"/>
      <c r="J675" s="85"/>
    </row>
    <row r="676" spans="1:10" ht="27" x14ac:dyDescent="0.4">
      <c r="A676" s="85" t="s">
        <v>2561</v>
      </c>
      <c r="B676" s="85" t="s">
        <v>2562</v>
      </c>
      <c r="C676" s="84"/>
      <c r="D676" s="85" t="s">
        <v>1481</v>
      </c>
      <c r="E676" s="85" t="s">
        <v>2562</v>
      </c>
      <c r="F676" s="85"/>
      <c r="G676" s="85"/>
      <c r="H676" s="85"/>
      <c r="I676" s="85"/>
      <c r="J676" s="85"/>
    </row>
    <row r="677" spans="1:10" x14ac:dyDescent="0.4">
      <c r="A677" s="85" t="s">
        <v>2563</v>
      </c>
      <c r="B677" s="85" t="s">
        <v>1169</v>
      </c>
      <c r="C677" s="84"/>
      <c r="D677" s="85" t="s">
        <v>1481</v>
      </c>
      <c r="E677" s="85" t="s">
        <v>1169</v>
      </c>
      <c r="F677" s="85"/>
      <c r="G677" s="85"/>
      <c r="H677" s="85"/>
      <c r="I677" s="85"/>
      <c r="J677" s="85"/>
    </row>
    <row r="678" spans="1:10" ht="27" x14ac:dyDescent="0.4">
      <c r="A678" s="85" t="s">
        <v>2564</v>
      </c>
      <c r="B678" s="85" t="s">
        <v>2565</v>
      </c>
      <c r="C678" s="84"/>
      <c r="D678" s="85" t="s">
        <v>1481</v>
      </c>
      <c r="E678" s="85" t="s">
        <v>2565</v>
      </c>
      <c r="F678" s="85"/>
      <c r="G678" s="85"/>
      <c r="H678" s="85"/>
      <c r="I678" s="85"/>
      <c r="J678" s="85"/>
    </row>
    <row r="679" spans="1:10" ht="27" x14ac:dyDescent="0.4">
      <c r="A679" s="85" t="s">
        <v>2566</v>
      </c>
      <c r="B679" s="85" t="s">
        <v>2567</v>
      </c>
      <c r="C679" s="84"/>
      <c r="D679" s="85" t="s">
        <v>1481</v>
      </c>
      <c r="E679" s="85" t="s">
        <v>2567</v>
      </c>
      <c r="F679" s="85"/>
      <c r="G679" s="85"/>
      <c r="H679" s="85"/>
      <c r="I679" s="85"/>
      <c r="J679" s="85"/>
    </row>
    <row r="680" spans="1:10" ht="27" x14ac:dyDescent="0.4">
      <c r="A680" s="85" t="s">
        <v>2568</v>
      </c>
      <c r="B680" s="85" t="s">
        <v>2569</v>
      </c>
      <c r="C680" s="84"/>
      <c r="D680" s="85"/>
      <c r="E680" s="85" t="s">
        <v>1481</v>
      </c>
      <c r="F680" s="85" t="s">
        <v>2569</v>
      </c>
      <c r="G680" s="85"/>
      <c r="H680" s="85"/>
      <c r="I680" s="85"/>
      <c r="J680" s="85"/>
    </row>
    <row r="681" spans="1:10" x14ac:dyDescent="0.4">
      <c r="A681" s="85" t="s">
        <v>2570</v>
      </c>
      <c r="B681" s="85" t="s">
        <v>2571</v>
      </c>
      <c r="C681" s="84"/>
      <c r="D681" s="85" t="s">
        <v>2571</v>
      </c>
      <c r="E681" s="85"/>
      <c r="F681" s="85"/>
      <c r="G681" s="85"/>
      <c r="H681" s="85"/>
      <c r="I681" s="85"/>
      <c r="J681" s="85"/>
    </row>
    <row r="682" spans="1:10" x14ac:dyDescent="0.4">
      <c r="A682" s="85" t="s">
        <v>2572</v>
      </c>
      <c r="B682" s="85" t="s">
        <v>2573</v>
      </c>
      <c r="C682" s="84"/>
      <c r="D682" s="85" t="s">
        <v>1481</v>
      </c>
      <c r="E682" s="85" t="s">
        <v>2573</v>
      </c>
      <c r="F682" s="85"/>
      <c r="G682" s="85"/>
      <c r="H682" s="85"/>
      <c r="I682" s="85"/>
      <c r="J682" s="85"/>
    </row>
    <row r="683" spans="1:10" ht="27" x14ac:dyDescent="0.4">
      <c r="A683" s="85" t="s">
        <v>2574</v>
      </c>
      <c r="B683" s="85" t="s">
        <v>1171</v>
      </c>
      <c r="C683" s="84"/>
      <c r="D683" s="85"/>
      <c r="E683" s="85" t="s">
        <v>1481</v>
      </c>
      <c r="F683" s="85" t="s">
        <v>1171</v>
      </c>
      <c r="G683" s="85"/>
      <c r="H683" s="85"/>
      <c r="I683" s="85"/>
      <c r="J683" s="85"/>
    </row>
    <row r="684" spans="1:10" ht="27" x14ac:dyDescent="0.4">
      <c r="A684" s="85" t="s">
        <v>2575</v>
      </c>
      <c r="B684" s="85" t="s">
        <v>1172</v>
      </c>
      <c r="C684" s="84"/>
      <c r="D684" s="85"/>
      <c r="E684" s="85" t="s">
        <v>1481</v>
      </c>
      <c r="F684" s="85" t="s">
        <v>1172</v>
      </c>
      <c r="G684" s="85"/>
      <c r="H684" s="85"/>
      <c r="I684" s="85"/>
      <c r="J684" s="85"/>
    </row>
    <row r="685" spans="1:10" ht="27" x14ac:dyDescent="0.4">
      <c r="A685" s="85" t="s">
        <v>2576</v>
      </c>
      <c r="B685" s="85" t="s">
        <v>1172</v>
      </c>
      <c r="C685" s="84"/>
      <c r="D685" s="85"/>
      <c r="E685" s="85" t="s">
        <v>1481</v>
      </c>
      <c r="F685" s="85" t="s">
        <v>1172</v>
      </c>
      <c r="G685" s="85"/>
      <c r="H685" s="85"/>
      <c r="I685" s="85"/>
      <c r="J685" s="85"/>
    </row>
    <row r="686" spans="1:10" x14ac:dyDescent="0.4">
      <c r="A686" s="85" t="s">
        <v>2577</v>
      </c>
      <c r="B686" s="85" t="s">
        <v>2578</v>
      </c>
      <c r="C686" s="84"/>
      <c r="D686" s="85" t="s">
        <v>2578</v>
      </c>
      <c r="E686" s="85"/>
      <c r="F686" s="85"/>
      <c r="G686" s="85"/>
      <c r="H686" s="85"/>
      <c r="I686" s="85"/>
      <c r="J686" s="85"/>
    </row>
    <row r="687" spans="1:10" x14ac:dyDescent="0.4">
      <c r="A687" s="85" t="s">
        <v>2579</v>
      </c>
      <c r="B687" s="85" t="s">
        <v>1173</v>
      </c>
      <c r="C687" s="84"/>
      <c r="D687" s="85" t="s">
        <v>1481</v>
      </c>
      <c r="E687" s="85" t="s">
        <v>1173</v>
      </c>
      <c r="F687" s="85"/>
      <c r="G687" s="85"/>
      <c r="H687" s="85"/>
      <c r="I687" s="85"/>
      <c r="J687" s="85"/>
    </row>
    <row r="688" spans="1:10" x14ac:dyDescent="0.4">
      <c r="A688" s="85" t="s">
        <v>2580</v>
      </c>
      <c r="B688" s="85" t="s">
        <v>1069</v>
      </c>
      <c r="C688" s="84"/>
      <c r="D688" s="85" t="s">
        <v>1481</v>
      </c>
      <c r="E688" s="85" t="s">
        <v>1069</v>
      </c>
      <c r="F688" s="85"/>
      <c r="G688" s="85"/>
      <c r="H688" s="85"/>
      <c r="I688" s="85"/>
      <c r="J688" s="85"/>
    </row>
    <row r="689" spans="1:10" x14ac:dyDescent="0.4">
      <c r="A689" s="85" t="s">
        <v>2581</v>
      </c>
      <c r="B689" s="85" t="s">
        <v>1174</v>
      </c>
      <c r="C689" s="84"/>
      <c r="D689" s="85" t="s">
        <v>1481</v>
      </c>
      <c r="E689" s="85" t="s">
        <v>1174</v>
      </c>
      <c r="F689" s="85"/>
      <c r="G689" s="85"/>
      <c r="H689" s="85"/>
      <c r="I689" s="85"/>
      <c r="J689" s="85"/>
    </row>
    <row r="690" spans="1:10" ht="27" x14ac:dyDescent="0.4">
      <c r="A690" s="85" t="s">
        <v>2582</v>
      </c>
      <c r="B690" s="85" t="s">
        <v>1176</v>
      </c>
      <c r="C690" s="84"/>
      <c r="D690" s="85"/>
      <c r="E690" s="85" t="s">
        <v>1481</v>
      </c>
      <c r="F690" s="85" t="s">
        <v>1176</v>
      </c>
      <c r="G690" s="85"/>
      <c r="H690" s="85"/>
      <c r="I690" s="85"/>
      <c r="J690" s="85"/>
    </row>
    <row r="691" spans="1:10" x14ac:dyDescent="0.4">
      <c r="A691" s="85" t="s">
        <v>2583</v>
      </c>
      <c r="B691" s="85" t="s">
        <v>1177</v>
      </c>
      <c r="C691" s="84"/>
      <c r="D691" s="85"/>
      <c r="E691" s="85" t="s">
        <v>1481</v>
      </c>
      <c r="F691" s="85" t="s">
        <v>1177</v>
      </c>
      <c r="G691" s="85"/>
      <c r="H691" s="85"/>
      <c r="I691" s="85"/>
      <c r="J691" s="85"/>
    </row>
    <row r="692" spans="1:10" x14ac:dyDescent="0.4">
      <c r="A692" s="85" t="s">
        <v>2584</v>
      </c>
      <c r="B692" s="85" t="s">
        <v>1174</v>
      </c>
      <c r="C692" s="84"/>
      <c r="D692" s="85"/>
      <c r="E692" s="85" t="s">
        <v>1481</v>
      </c>
      <c r="F692" s="85" t="s">
        <v>1174</v>
      </c>
      <c r="G692" s="85"/>
      <c r="H692" s="85"/>
      <c r="I692" s="85"/>
      <c r="J692" s="85"/>
    </row>
    <row r="693" spans="1:10" x14ac:dyDescent="0.4">
      <c r="A693" s="85" t="s">
        <v>2585</v>
      </c>
      <c r="B693" s="85" t="s">
        <v>1178</v>
      </c>
      <c r="C693" s="84"/>
      <c r="D693" s="85"/>
      <c r="E693" s="85"/>
      <c r="F693" s="85" t="s">
        <v>1481</v>
      </c>
      <c r="G693" s="85" t="s">
        <v>1178</v>
      </c>
      <c r="H693" s="85"/>
      <c r="I693" s="85"/>
      <c r="J693" s="85"/>
    </row>
    <row r="694" spans="1:10" x14ac:dyDescent="0.4">
      <c r="A694" s="85" t="s">
        <v>2586</v>
      </c>
      <c r="B694" s="85" t="s">
        <v>1179</v>
      </c>
      <c r="C694" s="84"/>
      <c r="D694" s="85"/>
      <c r="E694" s="85"/>
      <c r="F694" s="85" t="s">
        <v>1481</v>
      </c>
      <c r="G694" s="85" t="s">
        <v>1179</v>
      </c>
      <c r="H694" s="85"/>
      <c r="I694" s="85"/>
      <c r="J694" s="85"/>
    </row>
    <row r="695" spans="1:10" x14ac:dyDescent="0.4">
      <c r="A695" s="85" t="s">
        <v>2587</v>
      </c>
      <c r="B695" s="85" t="s">
        <v>1175</v>
      </c>
      <c r="C695" s="84"/>
      <c r="D695" s="85" t="s">
        <v>1481</v>
      </c>
      <c r="E695" s="85" t="s">
        <v>1175</v>
      </c>
      <c r="F695" s="85"/>
      <c r="G695" s="85"/>
      <c r="H695" s="85"/>
      <c r="I695" s="85"/>
      <c r="J695" s="85"/>
    </row>
    <row r="696" spans="1:10" x14ac:dyDescent="0.4">
      <c r="A696" s="85" t="s">
        <v>2588</v>
      </c>
      <c r="B696" s="85" t="s">
        <v>2589</v>
      </c>
      <c r="C696" s="84"/>
      <c r="D696" s="85" t="s">
        <v>2589</v>
      </c>
      <c r="E696" s="85"/>
      <c r="F696" s="85"/>
      <c r="G696" s="85"/>
      <c r="H696" s="85"/>
      <c r="I696" s="85"/>
      <c r="J696" s="85"/>
    </row>
    <row r="697" spans="1:10" x14ac:dyDescent="0.4">
      <c r="A697" s="85" t="s">
        <v>2590</v>
      </c>
      <c r="B697" s="85" t="s">
        <v>1180</v>
      </c>
      <c r="C697" s="84"/>
      <c r="D697" s="85" t="s">
        <v>1481</v>
      </c>
      <c r="E697" s="85" t="s">
        <v>1180</v>
      </c>
      <c r="F697" s="85"/>
      <c r="G697" s="85"/>
      <c r="H697" s="85"/>
      <c r="I697" s="85"/>
      <c r="J697" s="85"/>
    </row>
    <row r="698" spans="1:10" x14ac:dyDescent="0.4">
      <c r="A698" s="85" t="s">
        <v>2591</v>
      </c>
      <c r="B698" s="85" t="s">
        <v>1181</v>
      </c>
      <c r="C698" s="84"/>
      <c r="D698" s="85" t="s">
        <v>1481</v>
      </c>
      <c r="E698" s="85" t="s">
        <v>1181</v>
      </c>
      <c r="F698" s="85"/>
      <c r="G698" s="85"/>
      <c r="H698" s="85"/>
      <c r="I698" s="85"/>
      <c r="J698" s="85"/>
    </row>
    <row r="699" spans="1:10" x14ac:dyDescent="0.4">
      <c r="A699" s="85" t="s">
        <v>2592</v>
      </c>
      <c r="B699" s="85" t="s">
        <v>2593</v>
      </c>
      <c r="C699" s="84"/>
      <c r="D699" s="85" t="s">
        <v>2593</v>
      </c>
      <c r="E699" s="85"/>
      <c r="F699" s="85"/>
      <c r="G699" s="85"/>
      <c r="H699" s="85"/>
      <c r="I699" s="85"/>
      <c r="J699" s="85"/>
    </row>
    <row r="700" spans="1:10" x14ac:dyDescent="0.4">
      <c r="A700" s="85" t="s">
        <v>2594</v>
      </c>
      <c r="B700" s="85" t="s">
        <v>2595</v>
      </c>
      <c r="C700" s="84"/>
      <c r="D700" s="85" t="s">
        <v>1481</v>
      </c>
      <c r="E700" s="85" t="s">
        <v>2595</v>
      </c>
      <c r="F700" s="85"/>
      <c r="G700" s="85"/>
      <c r="H700" s="85"/>
      <c r="I700" s="85"/>
      <c r="J700" s="85"/>
    </row>
    <row r="701" spans="1:10" ht="27" x14ac:dyDescent="0.4">
      <c r="A701" s="85" t="s">
        <v>2596</v>
      </c>
      <c r="B701" s="85" t="s">
        <v>2597</v>
      </c>
      <c r="C701" s="84"/>
      <c r="D701" s="85"/>
      <c r="E701" s="85" t="s">
        <v>1481</v>
      </c>
      <c r="F701" s="85" t="s">
        <v>2597</v>
      </c>
      <c r="G701" s="85"/>
      <c r="H701" s="85"/>
      <c r="I701" s="85"/>
      <c r="J701" s="85"/>
    </row>
    <row r="702" spans="1:10" ht="27" x14ac:dyDescent="0.4">
      <c r="A702" s="85" t="s">
        <v>2598</v>
      </c>
      <c r="B702" s="85" t="s">
        <v>1182</v>
      </c>
      <c r="C702" s="84"/>
      <c r="D702" s="85"/>
      <c r="E702" s="85" t="s">
        <v>1481</v>
      </c>
      <c r="F702" s="85" t="s">
        <v>1182</v>
      </c>
      <c r="G702" s="85"/>
      <c r="H702" s="85"/>
      <c r="I702" s="85"/>
      <c r="J702" s="85"/>
    </row>
    <row r="703" spans="1:10" ht="27" x14ac:dyDescent="0.4">
      <c r="A703" s="85" t="s">
        <v>2599</v>
      </c>
      <c r="B703" s="85" t="s">
        <v>1183</v>
      </c>
      <c r="C703" s="84"/>
      <c r="D703" s="85"/>
      <c r="E703" s="85" t="s">
        <v>1481</v>
      </c>
      <c r="F703" s="85" t="s">
        <v>1183</v>
      </c>
      <c r="G703" s="85"/>
      <c r="H703" s="85"/>
      <c r="I703" s="85"/>
      <c r="J703" s="85"/>
    </row>
    <row r="704" spans="1:10" x14ac:dyDescent="0.4">
      <c r="A704" s="85" t="s">
        <v>2600</v>
      </c>
      <c r="B704" s="85" t="s">
        <v>2601</v>
      </c>
      <c r="C704" s="84"/>
      <c r="D704" s="85" t="s">
        <v>2601</v>
      </c>
      <c r="E704" s="85"/>
      <c r="F704" s="85"/>
      <c r="G704" s="85"/>
      <c r="H704" s="85"/>
      <c r="I704" s="85"/>
      <c r="J704" s="85"/>
    </row>
    <row r="705" spans="1:10" x14ac:dyDescent="0.4">
      <c r="A705" s="85" t="s">
        <v>2602</v>
      </c>
      <c r="B705" s="85" t="s">
        <v>2603</v>
      </c>
      <c r="C705" s="84"/>
      <c r="D705" s="85" t="s">
        <v>1481</v>
      </c>
      <c r="E705" s="85" t="s">
        <v>2603</v>
      </c>
      <c r="F705" s="85"/>
      <c r="G705" s="85"/>
      <c r="H705" s="85"/>
      <c r="I705" s="85"/>
      <c r="J705" s="85"/>
    </row>
    <row r="706" spans="1:10" ht="27" x14ac:dyDescent="0.4">
      <c r="A706" s="85" t="s">
        <v>2604</v>
      </c>
      <c r="B706" s="85" t="s">
        <v>2605</v>
      </c>
      <c r="C706" s="84"/>
      <c r="D706" s="85" t="s">
        <v>1481</v>
      </c>
      <c r="E706" s="85" t="s">
        <v>2605</v>
      </c>
      <c r="F706" s="85"/>
      <c r="G706" s="85"/>
      <c r="H706" s="85"/>
      <c r="I706" s="85"/>
      <c r="J706" s="85"/>
    </row>
    <row r="707" spans="1:10" x14ac:dyDescent="0.4">
      <c r="A707" s="85" t="s">
        <v>2606</v>
      </c>
      <c r="B707" s="85" t="s">
        <v>2607</v>
      </c>
      <c r="C707" s="84"/>
      <c r="D707" s="85" t="s">
        <v>1481</v>
      </c>
      <c r="E707" s="85" t="s">
        <v>2607</v>
      </c>
      <c r="F707" s="85"/>
      <c r="G707" s="85"/>
      <c r="H707" s="85"/>
      <c r="I707" s="85"/>
      <c r="J707" s="85"/>
    </row>
    <row r="708" spans="1:10" ht="27" x14ac:dyDescent="0.4">
      <c r="A708" s="85" t="s">
        <v>2608</v>
      </c>
      <c r="B708" s="85" t="s">
        <v>2609</v>
      </c>
      <c r="C708" s="84"/>
      <c r="D708" s="85" t="s">
        <v>1481</v>
      </c>
      <c r="E708" s="85" t="s">
        <v>2609</v>
      </c>
      <c r="F708" s="85"/>
      <c r="G708" s="85"/>
      <c r="H708" s="85"/>
      <c r="I708" s="85"/>
      <c r="J708" s="85"/>
    </row>
    <row r="709" spans="1:10" x14ac:dyDescent="0.4">
      <c r="A709" s="85" t="s">
        <v>2610</v>
      </c>
      <c r="B709" s="85" t="s">
        <v>2611</v>
      </c>
      <c r="C709" s="84"/>
      <c r="D709" s="85" t="s">
        <v>2611</v>
      </c>
      <c r="E709" s="85"/>
      <c r="F709" s="85"/>
      <c r="G709" s="85"/>
      <c r="H709" s="85"/>
      <c r="I709" s="85"/>
      <c r="J709" s="85"/>
    </row>
    <row r="710" spans="1:10" ht="27" x14ac:dyDescent="0.4">
      <c r="A710" s="85" t="s">
        <v>2612</v>
      </c>
      <c r="B710" s="85" t="s">
        <v>2613</v>
      </c>
      <c r="C710" s="84"/>
      <c r="D710" s="85" t="s">
        <v>1481</v>
      </c>
      <c r="E710" s="85" t="s">
        <v>2613</v>
      </c>
      <c r="F710" s="85"/>
      <c r="G710" s="85"/>
      <c r="H710" s="85"/>
      <c r="I710" s="85"/>
      <c r="J710" s="85"/>
    </row>
    <row r="711" spans="1:10" x14ac:dyDescent="0.4">
      <c r="A711" s="85" t="s">
        <v>2614</v>
      </c>
      <c r="B711" s="85" t="s">
        <v>2615</v>
      </c>
      <c r="C711" s="84"/>
      <c r="D711" s="85" t="s">
        <v>1481</v>
      </c>
      <c r="E711" s="85" t="s">
        <v>2615</v>
      </c>
      <c r="F711" s="85"/>
      <c r="G711" s="85"/>
      <c r="H711" s="85"/>
      <c r="I711" s="85"/>
      <c r="J711" s="85"/>
    </row>
    <row r="712" spans="1:10" x14ac:dyDescent="0.4">
      <c r="A712" s="85" t="s">
        <v>2616</v>
      </c>
      <c r="B712" s="85" t="s">
        <v>2617</v>
      </c>
      <c r="C712" s="84"/>
      <c r="D712" s="85" t="s">
        <v>1481</v>
      </c>
      <c r="E712" s="85" t="s">
        <v>2617</v>
      </c>
      <c r="F712" s="85"/>
      <c r="G712" s="85"/>
      <c r="H712" s="85"/>
      <c r="I712" s="85"/>
      <c r="J712" s="85"/>
    </row>
    <row r="713" spans="1:10" x14ac:dyDescent="0.4">
      <c r="A713" s="85" t="s">
        <v>2618</v>
      </c>
      <c r="B713" s="85" t="s">
        <v>2619</v>
      </c>
      <c r="C713" s="84"/>
      <c r="D713" s="85" t="s">
        <v>1481</v>
      </c>
      <c r="E713" s="85" t="s">
        <v>2619</v>
      </c>
      <c r="F713" s="85"/>
      <c r="G713" s="85"/>
      <c r="H713" s="85"/>
      <c r="I713" s="85"/>
      <c r="J713" s="85"/>
    </row>
    <row r="714" spans="1:10" ht="27" x14ac:dyDescent="0.4">
      <c r="A714" s="85" t="s">
        <v>2620</v>
      </c>
      <c r="B714" s="85" t="s">
        <v>2621</v>
      </c>
      <c r="C714" s="84"/>
      <c r="D714" s="85" t="s">
        <v>1481</v>
      </c>
      <c r="E714" s="85" t="s">
        <v>2621</v>
      </c>
      <c r="F714" s="85"/>
      <c r="G714" s="85"/>
      <c r="H714" s="85"/>
      <c r="I714" s="85"/>
      <c r="J714" s="85"/>
    </row>
    <row r="715" spans="1:10" x14ac:dyDescent="0.4">
      <c r="A715" s="85" t="s">
        <v>2622</v>
      </c>
      <c r="B715" s="85" t="s">
        <v>2623</v>
      </c>
      <c r="C715" s="84"/>
      <c r="D715" s="85" t="s">
        <v>1481</v>
      </c>
      <c r="E715" s="85" t="s">
        <v>2623</v>
      </c>
      <c r="F715" s="85"/>
      <c r="G715" s="85"/>
      <c r="H715" s="85"/>
      <c r="I715" s="85"/>
      <c r="J715" s="85"/>
    </row>
    <row r="716" spans="1:10" x14ac:dyDescent="0.4">
      <c r="A716" s="85" t="s">
        <v>2624</v>
      </c>
      <c r="B716" s="85" t="s">
        <v>2625</v>
      </c>
      <c r="C716" s="84"/>
      <c r="D716" s="85" t="s">
        <v>1481</v>
      </c>
      <c r="E716" s="85" t="s">
        <v>2625</v>
      </c>
      <c r="F716" s="85"/>
      <c r="G716" s="85"/>
      <c r="H716" s="85"/>
      <c r="I716" s="85"/>
      <c r="J716" s="85"/>
    </row>
    <row r="717" spans="1:10" ht="27" x14ac:dyDescent="0.4">
      <c r="A717" s="85" t="s">
        <v>2626</v>
      </c>
      <c r="B717" s="85" t="s">
        <v>2627</v>
      </c>
      <c r="C717" s="84"/>
      <c r="D717" s="85" t="s">
        <v>1481</v>
      </c>
      <c r="E717" s="85" t="s">
        <v>2627</v>
      </c>
      <c r="F717" s="85"/>
      <c r="G717" s="85"/>
      <c r="H717" s="85"/>
      <c r="I717" s="85"/>
      <c r="J717" s="85"/>
    </row>
    <row r="718" spans="1:10" ht="27" x14ac:dyDescent="0.4">
      <c r="A718" s="85" t="s">
        <v>2628</v>
      </c>
      <c r="B718" s="85" t="s">
        <v>2629</v>
      </c>
      <c r="C718" s="84"/>
      <c r="D718" s="85" t="s">
        <v>1481</v>
      </c>
      <c r="E718" s="85" t="s">
        <v>2629</v>
      </c>
      <c r="F718" s="85"/>
      <c r="G718" s="85"/>
      <c r="H718" s="85"/>
      <c r="I718" s="85"/>
      <c r="J718" s="85"/>
    </row>
    <row r="719" spans="1:10" x14ac:dyDescent="0.4">
      <c r="A719" s="85" t="s">
        <v>2630</v>
      </c>
      <c r="B719" s="85" t="s">
        <v>2631</v>
      </c>
      <c r="C719" s="84"/>
      <c r="D719" s="85" t="s">
        <v>1481</v>
      </c>
      <c r="E719" s="85" t="s">
        <v>2631</v>
      </c>
      <c r="F719" s="85"/>
      <c r="G719" s="85"/>
      <c r="H719" s="85"/>
      <c r="I719" s="85"/>
      <c r="J719" s="85"/>
    </row>
    <row r="720" spans="1:10" x14ac:dyDescent="0.4">
      <c r="A720" s="85" t="s">
        <v>2632</v>
      </c>
      <c r="B720" s="85" t="s">
        <v>2633</v>
      </c>
      <c r="C720" s="84"/>
      <c r="D720" s="85" t="s">
        <v>1481</v>
      </c>
      <c r="E720" s="85" t="s">
        <v>2633</v>
      </c>
      <c r="F720" s="85"/>
      <c r="G720" s="85"/>
      <c r="H720" s="85"/>
      <c r="I720" s="85"/>
      <c r="J720" s="85"/>
    </row>
    <row r="721" spans="1:10" x14ac:dyDescent="0.4">
      <c r="A721" s="85" t="s">
        <v>2634</v>
      </c>
      <c r="B721" s="85" t="s">
        <v>1191</v>
      </c>
      <c r="C721" s="84"/>
      <c r="D721" s="85"/>
      <c r="E721" s="85" t="s">
        <v>1481</v>
      </c>
      <c r="F721" s="85" t="s">
        <v>1191</v>
      </c>
      <c r="G721" s="85"/>
      <c r="H721" s="85"/>
      <c r="I721" s="85"/>
      <c r="J721" s="85"/>
    </row>
    <row r="722" spans="1:10" x14ac:dyDescent="0.4">
      <c r="A722" s="85" t="s">
        <v>2635</v>
      </c>
      <c r="B722" s="85" t="s">
        <v>1192</v>
      </c>
      <c r="C722" s="84"/>
      <c r="D722" s="85"/>
      <c r="E722" s="85" t="s">
        <v>1481</v>
      </c>
      <c r="F722" s="85" t="s">
        <v>1192</v>
      </c>
      <c r="G722" s="85"/>
      <c r="H722" s="85"/>
      <c r="I722" s="85"/>
      <c r="J722" s="85"/>
    </row>
    <row r="723" spans="1:10" x14ac:dyDescent="0.4">
      <c r="A723" s="85" t="s">
        <v>2636</v>
      </c>
      <c r="B723" s="85" t="s">
        <v>1193</v>
      </c>
      <c r="C723" s="84"/>
      <c r="D723" s="85"/>
      <c r="E723" s="85" t="s">
        <v>1481</v>
      </c>
      <c r="F723" s="85" t="s">
        <v>1193</v>
      </c>
      <c r="G723" s="85"/>
      <c r="H723" s="85"/>
      <c r="I723" s="85"/>
      <c r="J723" s="85"/>
    </row>
    <row r="724" spans="1:10" x14ac:dyDescent="0.4">
      <c r="A724" s="85" t="s">
        <v>2637</v>
      </c>
      <c r="B724" s="85" t="s">
        <v>1194</v>
      </c>
      <c r="C724" s="84"/>
      <c r="D724" s="85"/>
      <c r="E724" s="85" t="s">
        <v>1481</v>
      </c>
      <c r="F724" s="85" t="s">
        <v>1194</v>
      </c>
      <c r="G724" s="85"/>
      <c r="H724" s="85"/>
      <c r="I724" s="85"/>
      <c r="J724" s="85"/>
    </row>
    <row r="725" spans="1:10" x14ac:dyDescent="0.4">
      <c r="A725" s="85" t="s">
        <v>2638</v>
      </c>
      <c r="B725" s="85" t="s">
        <v>1195</v>
      </c>
      <c r="C725" s="84"/>
      <c r="D725" s="85"/>
      <c r="E725" s="85" t="s">
        <v>1481</v>
      </c>
      <c r="F725" s="85" t="s">
        <v>1195</v>
      </c>
      <c r="G725" s="85"/>
      <c r="H725" s="85"/>
      <c r="I725" s="85"/>
      <c r="J725" s="85"/>
    </row>
    <row r="726" spans="1:10" x14ac:dyDescent="0.4">
      <c r="A726" s="85" t="s">
        <v>2639</v>
      </c>
      <c r="B726" s="85" t="s">
        <v>2640</v>
      </c>
      <c r="C726" s="84"/>
      <c r="D726" s="85"/>
      <c r="E726" s="85" t="s">
        <v>1481</v>
      </c>
      <c r="F726" s="85" t="s">
        <v>2640</v>
      </c>
      <c r="G726" s="85"/>
      <c r="H726" s="85"/>
      <c r="I726" s="85"/>
      <c r="J726" s="85"/>
    </row>
    <row r="727" spans="1:10" x14ac:dyDescent="0.4">
      <c r="A727" s="85" t="s">
        <v>2641</v>
      </c>
      <c r="B727" s="85" t="s">
        <v>2642</v>
      </c>
      <c r="C727" s="84"/>
      <c r="D727" s="85"/>
      <c r="E727" s="85" t="s">
        <v>1481</v>
      </c>
      <c r="F727" s="85" t="s">
        <v>2642</v>
      </c>
      <c r="G727" s="85"/>
      <c r="H727" s="85"/>
      <c r="I727" s="85"/>
      <c r="J727" s="85"/>
    </row>
    <row r="728" spans="1:10" x14ac:dyDescent="0.4">
      <c r="A728" s="85" t="s">
        <v>2643</v>
      </c>
      <c r="B728" s="85" t="s">
        <v>1184</v>
      </c>
      <c r="C728" s="84"/>
      <c r="D728" s="85" t="s">
        <v>1481</v>
      </c>
      <c r="E728" s="85" t="s">
        <v>1184</v>
      </c>
      <c r="F728" s="85"/>
      <c r="G728" s="85"/>
      <c r="H728" s="85"/>
      <c r="I728" s="85"/>
      <c r="J728" s="85"/>
    </row>
    <row r="729" spans="1:10" x14ac:dyDescent="0.4">
      <c r="A729" s="85" t="s">
        <v>2644</v>
      </c>
      <c r="B729" s="85" t="s">
        <v>1185</v>
      </c>
      <c r="C729" s="84"/>
      <c r="D729" s="85" t="s">
        <v>1481</v>
      </c>
      <c r="E729" s="85" t="s">
        <v>1185</v>
      </c>
      <c r="F729" s="85"/>
      <c r="G729" s="85"/>
      <c r="H729" s="85"/>
      <c r="I729" s="85"/>
      <c r="J729" s="85"/>
    </row>
    <row r="730" spans="1:10" ht="27" x14ac:dyDescent="0.4">
      <c r="A730" s="85" t="s">
        <v>2645</v>
      </c>
      <c r="B730" s="85" t="s">
        <v>2646</v>
      </c>
      <c r="C730" s="84"/>
      <c r="D730" s="85" t="s">
        <v>1481</v>
      </c>
      <c r="E730" s="85" t="s">
        <v>2646</v>
      </c>
      <c r="F730" s="85"/>
      <c r="G730" s="85"/>
      <c r="H730" s="85"/>
      <c r="I730" s="85"/>
      <c r="J730" s="85"/>
    </row>
    <row r="731" spans="1:10" x14ac:dyDescent="0.4">
      <c r="A731" s="85" t="s">
        <v>2647</v>
      </c>
      <c r="B731" s="85" t="s">
        <v>1186</v>
      </c>
      <c r="C731" s="84"/>
      <c r="D731" s="85" t="s">
        <v>1481</v>
      </c>
      <c r="E731" s="85" t="s">
        <v>1186</v>
      </c>
      <c r="F731" s="85"/>
      <c r="G731" s="85"/>
      <c r="H731" s="85"/>
      <c r="I731" s="85"/>
      <c r="J731" s="85"/>
    </row>
    <row r="732" spans="1:10" ht="27" x14ac:dyDescent="0.4">
      <c r="A732" s="85" t="s">
        <v>2648</v>
      </c>
      <c r="B732" s="85" t="s">
        <v>1187</v>
      </c>
      <c r="C732" s="84"/>
      <c r="D732" s="85" t="s">
        <v>1481</v>
      </c>
      <c r="E732" s="85" t="s">
        <v>1187</v>
      </c>
      <c r="F732" s="85"/>
      <c r="G732" s="85"/>
      <c r="H732" s="85"/>
      <c r="I732" s="85"/>
      <c r="J732" s="85"/>
    </row>
    <row r="733" spans="1:10" x14ac:dyDescent="0.4">
      <c r="A733" s="85" t="s">
        <v>2649</v>
      </c>
      <c r="B733" s="85" t="s">
        <v>1188</v>
      </c>
      <c r="C733" s="84"/>
      <c r="D733" s="85" t="s">
        <v>1481</v>
      </c>
      <c r="E733" s="85" t="s">
        <v>1188</v>
      </c>
      <c r="F733" s="85"/>
      <c r="G733" s="85"/>
      <c r="H733" s="85"/>
      <c r="I733" s="85"/>
      <c r="J733" s="85"/>
    </row>
    <row r="734" spans="1:10" x14ac:dyDescent="0.4">
      <c r="A734" s="85" t="s">
        <v>2650</v>
      </c>
      <c r="B734" s="85" t="s">
        <v>1189</v>
      </c>
      <c r="C734" s="84"/>
      <c r="D734" s="85" t="s">
        <v>1481</v>
      </c>
      <c r="E734" s="85" t="s">
        <v>1189</v>
      </c>
      <c r="F734" s="85"/>
      <c r="G734" s="85"/>
      <c r="H734" s="85"/>
      <c r="I734" s="85"/>
      <c r="J734" s="85"/>
    </row>
    <row r="735" spans="1:10" x14ac:dyDescent="0.4">
      <c r="A735" s="85" t="s">
        <v>2651</v>
      </c>
      <c r="B735" s="85" t="s">
        <v>1190</v>
      </c>
      <c r="C735" s="84"/>
      <c r="D735" s="85" t="s">
        <v>1481</v>
      </c>
      <c r="E735" s="85" t="s">
        <v>1190</v>
      </c>
      <c r="F735" s="85"/>
      <c r="G735" s="85"/>
      <c r="H735" s="85"/>
      <c r="I735" s="85"/>
      <c r="J735" s="85"/>
    </row>
    <row r="736" spans="1:10" x14ac:dyDescent="0.4">
      <c r="A736" s="85" t="s">
        <v>2652</v>
      </c>
      <c r="B736" s="85" t="s">
        <v>2653</v>
      </c>
      <c r="C736" s="84"/>
      <c r="D736" s="85" t="s">
        <v>1481</v>
      </c>
      <c r="E736" s="85" t="s">
        <v>2653</v>
      </c>
      <c r="F736" s="85"/>
      <c r="G736" s="85"/>
      <c r="H736" s="85"/>
      <c r="I736" s="85"/>
      <c r="J736" s="85"/>
    </row>
    <row r="737" spans="1:10" x14ac:dyDescent="0.4">
      <c r="A737" s="85" t="s">
        <v>2654</v>
      </c>
      <c r="B737" s="85" t="s">
        <v>2655</v>
      </c>
      <c r="C737" s="84"/>
      <c r="D737" s="85" t="s">
        <v>1481</v>
      </c>
      <c r="E737" s="85" t="s">
        <v>2655</v>
      </c>
      <c r="F737" s="85"/>
      <c r="G737" s="85"/>
      <c r="H737" s="85"/>
      <c r="I737" s="85"/>
      <c r="J737" s="85"/>
    </row>
    <row r="738" spans="1:10" ht="27" x14ac:dyDescent="0.4">
      <c r="A738" s="85" t="s">
        <v>2656</v>
      </c>
      <c r="B738" s="85" t="s">
        <v>2657</v>
      </c>
      <c r="C738" s="84"/>
      <c r="D738" s="85" t="s">
        <v>1481</v>
      </c>
      <c r="E738" s="85" t="s">
        <v>2657</v>
      </c>
      <c r="F738" s="85"/>
      <c r="G738" s="85"/>
      <c r="H738" s="85"/>
      <c r="I738" s="85"/>
      <c r="J738" s="85"/>
    </row>
    <row r="739" spans="1:10" x14ac:dyDescent="0.4">
      <c r="A739" s="85" t="s">
        <v>2658</v>
      </c>
      <c r="B739" s="85" t="s">
        <v>2659</v>
      </c>
      <c r="C739" s="84"/>
      <c r="D739" s="85" t="s">
        <v>2659</v>
      </c>
      <c r="E739" s="85"/>
      <c r="F739" s="85"/>
      <c r="G739" s="85"/>
      <c r="H739" s="85"/>
      <c r="I739" s="85"/>
      <c r="J739" s="85"/>
    </row>
    <row r="740" spans="1:10" x14ac:dyDescent="0.4">
      <c r="A740" s="85" t="s">
        <v>2660</v>
      </c>
      <c r="B740" s="85" t="s">
        <v>2661</v>
      </c>
      <c r="C740" s="84"/>
      <c r="D740" s="85" t="s">
        <v>1481</v>
      </c>
      <c r="E740" s="85" t="s">
        <v>2661</v>
      </c>
      <c r="F740" s="85"/>
      <c r="G740" s="85"/>
      <c r="H740" s="85"/>
      <c r="I740" s="85"/>
      <c r="J740" s="85"/>
    </row>
    <row r="741" spans="1:10" x14ac:dyDescent="0.4">
      <c r="A741" s="85" t="s">
        <v>2662</v>
      </c>
      <c r="B741" s="85" t="s">
        <v>2663</v>
      </c>
      <c r="C741" s="84"/>
      <c r="D741" s="85" t="s">
        <v>1481</v>
      </c>
      <c r="E741" s="85" t="s">
        <v>2663</v>
      </c>
      <c r="F741" s="85"/>
      <c r="G741" s="85"/>
      <c r="H741" s="85"/>
      <c r="I741" s="85"/>
      <c r="J741" s="85"/>
    </row>
    <row r="742" spans="1:10" ht="27" x14ac:dyDescent="0.4">
      <c r="A742" s="85" t="s">
        <v>2664</v>
      </c>
      <c r="B742" s="85" t="s">
        <v>1196</v>
      </c>
      <c r="C742" s="84"/>
      <c r="D742" s="85" t="s">
        <v>1481</v>
      </c>
      <c r="E742" s="85" t="s">
        <v>1196</v>
      </c>
      <c r="F742" s="85"/>
      <c r="G742" s="85"/>
      <c r="H742" s="85"/>
      <c r="I742" s="85"/>
      <c r="J742" s="85"/>
    </row>
    <row r="743" spans="1:10" x14ac:dyDescent="0.4">
      <c r="A743" s="85" t="s">
        <v>2665</v>
      </c>
      <c r="B743" s="85" t="s">
        <v>1197</v>
      </c>
      <c r="C743" s="84"/>
      <c r="D743" s="85" t="s">
        <v>1481</v>
      </c>
      <c r="E743" s="85" t="s">
        <v>1197</v>
      </c>
      <c r="F743" s="85"/>
      <c r="G743" s="85"/>
      <c r="H743" s="85"/>
      <c r="I743" s="85"/>
      <c r="J743" s="85"/>
    </row>
    <row r="744" spans="1:10" x14ac:dyDescent="0.4">
      <c r="A744" s="85" t="s">
        <v>2666</v>
      </c>
      <c r="B744" s="85" t="s">
        <v>2667</v>
      </c>
      <c r="C744" s="84"/>
      <c r="D744" s="85" t="s">
        <v>1481</v>
      </c>
      <c r="E744" s="85" t="s">
        <v>2667</v>
      </c>
      <c r="F744" s="85"/>
      <c r="G744" s="85"/>
      <c r="H744" s="85"/>
      <c r="I744" s="85"/>
      <c r="J744" s="85"/>
    </row>
    <row r="745" spans="1:10" x14ac:dyDescent="0.4">
      <c r="A745" s="85" t="s">
        <v>2668</v>
      </c>
      <c r="B745" s="85" t="s">
        <v>2669</v>
      </c>
      <c r="C745" s="84"/>
      <c r="D745" s="85" t="s">
        <v>1481</v>
      </c>
      <c r="E745" s="85" t="s">
        <v>2669</v>
      </c>
      <c r="F745" s="85"/>
      <c r="G745" s="85"/>
      <c r="H745" s="85"/>
      <c r="I745" s="85"/>
      <c r="J745" s="85"/>
    </row>
    <row r="746" spans="1:10" x14ac:dyDescent="0.4">
      <c r="A746" s="85" t="s">
        <v>2670</v>
      </c>
      <c r="B746" s="85" t="s">
        <v>2347</v>
      </c>
      <c r="C746" s="84"/>
      <c r="D746" s="85" t="s">
        <v>1481</v>
      </c>
      <c r="E746" s="85" t="s">
        <v>2347</v>
      </c>
      <c r="F746" s="85"/>
      <c r="G746" s="85"/>
      <c r="H746" s="85"/>
      <c r="I746" s="85"/>
      <c r="J746" s="85"/>
    </row>
    <row r="747" spans="1:10" ht="27" x14ac:dyDescent="0.4">
      <c r="A747" s="85" t="s">
        <v>2671</v>
      </c>
      <c r="B747" s="85" t="s">
        <v>1198</v>
      </c>
      <c r="C747" s="84"/>
      <c r="D747" s="85"/>
      <c r="E747" s="85" t="s">
        <v>1481</v>
      </c>
      <c r="F747" s="85" t="s">
        <v>1198</v>
      </c>
      <c r="G747" s="85"/>
      <c r="H747" s="85"/>
      <c r="I747" s="85"/>
      <c r="J747" s="85"/>
    </row>
    <row r="748" spans="1:10" ht="27" x14ac:dyDescent="0.4">
      <c r="A748" s="85" t="s">
        <v>2672</v>
      </c>
      <c r="B748" s="85" t="s">
        <v>2673</v>
      </c>
      <c r="C748" s="84"/>
      <c r="D748" s="85" t="s">
        <v>1481</v>
      </c>
      <c r="E748" s="85" t="s">
        <v>2673</v>
      </c>
      <c r="F748" s="85"/>
      <c r="G748" s="85"/>
      <c r="H748" s="85"/>
      <c r="I748" s="85"/>
      <c r="J748" s="85"/>
    </row>
    <row r="749" spans="1:10" ht="27" x14ac:dyDescent="0.4">
      <c r="A749" s="85" t="s">
        <v>2674</v>
      </c>
      <c r="B749" s="85" t="s">
        <v>2675</v>
      </c>
      <c r="C749" s="84"/>
      <c r="D749" s="85" t="s">
        <v>1481</v>
      </c>
      <c r="E749" s="85" t="s">
        <v>2675</v>
      </c>
      <c r="F749" s="85"/>
      <c r="G749" s="85"/>
      <c r="H749" s="85"/>
      <c r="I749" s="85"/>
      <c r="J749" s="85"/>
    </row>
    <row r="750" spans="1:10" x14ac:dyDescent="0.4">
      <c r="A750" s="85" t="s">
        <v>2676</v>
      </c>
      <c r="B750" s="85" t="s">
        <v>2677</v>
      </c>
      <c r="C750" s="84"/>
      <c r="D750" s="85" t="s">
        <v>1481</v>
      </c>
      <c r="E750" s="85" t="s">
        <v>2677</v>
      </c>
      <c r="F750" s="85"/>
      <c r="G750" s="85"/>
      <c r="H750" s="85"/>
      <c r="I750" s="85"/>
      <c r="J750" s="85"/>
    </row>
    <row r="751" spans="1:10" x14ac:dyDescent="0.4">
      <c r="A751" s="85" t="s">
        <v>2678</v>
      </c>
      <c r="B751" s="85" t="s">
        <v>2679</v>
      </c>
      <c r="C751" s="84"/>
      <c r="D751" s="85" t="s">
        <v>1481</v>
      </c>
      <c r="E751" s="85" t="s">
        <v>2679</v>
      </c>
      <c r="F751" s="85"/>
      <c r="G751" s="85"/>
      <c r="H751" s="85"/>
      <c r="I751" s="85"/>
      <c r="J751" s="85"/>
    </row>
    <row r="752" spans="1:10" x14ac:dyDescent="0.4">
      <c r="A752" s="85" t="s">
        <v>2680</v>
      </c>
      <c r="B752" s="85" t="s">
        <v>2681</v>
      </c>
      <c r="C752" s="84"/>
      <c r="D752" s="85"/>
      <c r="E752" s="85" t="s">
        <v>1481</v>
      </c>
      <c r="F752" s="85" t="s">
        <v>2681</v>
      </c>
      <c r="G752" s="85"/>
      <c r="H752" s="85"/>
      <c r="I752" s="85"/>
      <c r="J752" s="85"/>
    </row>
    <row r="753" spans="1:10" ht="27" x14ac:dyDescent="0.4">
      <c r="A753" s="85" t="s">
        <v>2682</v>
      </c>
      <c r="B753" s="85" t="s">
        <v>2683</v>
      </c>
      <c r="C753" s="84"/>
      <c r="D753" s="85" t="s">
        <v>1481</v>
      </c>
      <c r="E753" s="85" t="s">
        <v>2683</v>
      </c>
      <c r="F753" s="85"/>
      <c r="G753" s="85"/>
      <c r="H753" s="85"/>
      <c r="I753" s="85"/>
      <c r="J753" s="85"/>
    </row>
    <row r="754" spans="1:10" x14ac:dyDescent="0.4">
      <c r="A754" s="85" t="s">
        <v>2684</v>
      </c>
      <c r="B754" s="85" t="s">
        <v>2685</v>
      </c>
      <c r="C754" s="84"/>
      <c r="D754" s="85" t="s">
        <v>1481</v>
      </c>
      <c r="E754" s="85" t="s">
        <v>2685</v>
      </c>
      <c r="F754" s="85"/>
      <c r="G754" s="85"/>
      <c r="H754" s="85"/>
      <c r="I754" s="85"/>
      <c r="J754" s="85"/>
    </row>
    <row r="755" spans="1:10" ht="27" x14ac:dyDescent="0.4">
      <c r="A755" s="85" t="s">
        <v>2686</v>
      </c>
      <c r="B755" s="85" t="s">
        <v>1199</v>
      </c>
      <c r="C755" s="84"/>
      <c r="D755" s="85"/>
      <c r="E755" s="85" t="s">
        <v>1481</v>
      </c>
      <c r="F755" s="85" t="s">
        <v>1199</v>
      </c>
      <c r="G755" s="85"/>
      <c r="H755" s="85"/>
      <c r="I755" s="85"/>
      <c r="J755" s="85"/>
    </row>
    <row r="756" spans="1:10" x14ac:dyDescent="0.4">
      <c r="A756" s="85" t="s">
        <v>2687</v>
      </c>
      <c r="B756" s="85" t="s">
        <v>2688</v>
      </c>
      <c r="C756" s="84"/>
      <c r="D756" s="85" t="s">
        <v>1481</v>
      </c>
      <c r="E756" s="85" t="s">
        <v>2688</v>
      </c>
      <c r="F756" s="85"/>
      <c r="G756" s="85"/>
      <c r="H756" s="85"/>
      <c r="I756" s="85"/>
      <c r="J756" s="85"/>
    </row>
    <row r="757" spans="1:10" x14ac:dyDescent="0.4">
      <c r="A757" s="85" t="s">
        <v>2689</v>
      </c>
      <c r="B757" s="85" t="s">
        <v>2690</v>
      </c>
      <c r="C757" s="84"/>
      <c r="D757" s="85" t="s">
        <v>1481</v>
      </c>
      <c r="E757" s="85" t="s">
        <v>2690</v>
      </c>
      <c r="F757" s="85"/>
      <c r="G757" s="85"/>
      <c r="H757" s="85"/>
      <c r="I757" s="85"/>
      <c r="J757" s="85"/>
    </row>
    <row r="758" spans="1:10" x14ac:dyDescent="0.4">
      <c r="A758" s="85" t="s">
        <v>2691</v>
      </c>
      <c r="B758" s="85" t="s">
        <v>2692</v>
      </c>
      <c r="C758" s="84"/>
      <c r="D758" s="85" t="s">
        <v>1481</v>
      </c>
      <c r="E758" s="85" t="s">
        <v>2692</v>
      </c>
      <c r="F758" s="85"/>
      <c r="G758" s="85"/>
      <c r="H758" s="85"/>
      <c r="I758" s="85"/>
      <c r="J758" s="85"/>
    </row>
    <row r="759" spans="1:10" x14ac:dyDescent="0.4">
      <c r="A759" s="85" t="s">
        <v>2693</v>
      </c>
      <c r="B759" s="85" t="s">
        <v>2694</v>
      </c>
      <c r="C759" s="84"/>
      <c r="D759" s="85" t="s">
        <v>1481</v>
      </c>
      <c r="E759" s="85" t="s">
        <v>2694</v>
      </c>
      <c r="F759" s="85"/>
      <c r="G759" s="85"/>
      <c r="H759" s="85"/>
      <c r="I759" s="85"/>
      <c r="J759" s="85"/>
    </row>
    <row r="760" spans="1:10" ht="27" x14ac:dyDescent="0.4">
      <c r="A760" s="85" t="s">
        <v>2695</v>
      </c>
      <c r="B760" s="85" t="s">
        <v>2696</v>
      </c>
      <c r="C760" s="84"/>
      <c r="D760" s="85" t="s">
        <v>1481</v>
      </c>
      <c r="E760" s="85" t="s">
        <v>2696</v>
      </c>
      <c r="F760" s="85"/>
      <c r="G760" s="85"/>
      <c r="H760" s="85"/>
      <c r="I760" s="85"/>
      <c r="J760" s="85"/>
    </row>
    <row r="761" spans="1:10" x14ac:dyDescent="0.4">
      <c r="A761" s="85" t="s">
        <v>2697</v>
      </c>
      <c r="B761" s="85" t="s">
        <v>2698</v>
      </c>
      <c r="C761" s="84"/>
      <c r="D761" s="85" t="s">
        <v>1481</v>
      </c>
      <c r="E761" s="85" t="s">
        <v>2698</v>
      </c>
      <c r="F761" s="85"/>
      <c r="G761" s="85"/>
      <c r="H761" s="85"/>
      <c r="I761" s="85"/>
      <c r="J761" s="85"/>
    </row>
    <row r="762" spans="1:10" x14ac:dyDescent="0.4">
      <c r="A762" s="85" t="s">
        <v>2699</v>
      </c>
      <c r="B762" s="85" t="s">
        <v>2700</v>
      </c>
      <c r="C762" s="84"/>
      <c r="D762" s="85" t="s">
        <v>1481</v>
      </c>
      <c r="E762" s="85" t="s">
        <v>2700</v>
      </c>
      <c r="F762" s="85"/>
      <c r="G762" s="85"/>
      <c r="H762" s="85"/>
      <c r="I762" s="85"/>
      <c r="J762" s="85"/>
    </row>
    <row r="763" spans="1:10" x14ac:dyDescent="0.4">
      <c r="A763" s="85" t="s">
        <v>2701</v>
      </c>
      <c r="B763" s="85" t="s">
        <v>2702</v>
      </c>
      <c r="C763" s="84"/>
      <c r="D763" s="85" t="s">
        <v>1481</v>
      </c>
      <c r="E763" s="85" t="s">
        <v>2702</v>
      </c>
      <c r="F763" s="85"/>
      <c r="G763" s="85"/>
      <c r="H763" s="85"/>
      <c r="I763" s="85"/>
      <c r="J763" s="85"/>
    </row>
    <row r="764" spans="1:10" x14ac:dyDescent="0.4">
      <c r="A764" s="85" t="s">
        <v>2703</v>
      </c>
      <c r="B764" s="85" t="s">
        <v>2704</v>
      </c>
      <c r="C764" s="84"/>
      <c r="D764" s="85" t="s">
        <v>1481</v>
      </c>
      <c r="E764" s="85" t="s">
        <v>2704</v>
      </c>
      <c r="F764" s="85"/>
      <c r="G764" s="85"/>
      <c r="H764" s="85"/>
      <c r="I764" s="85"/>
      <c r="J764" s="85"/>
    </row>
    <row r="765" spans="1:10" x14ac:dyDescent="0.4">
      <c r="A765" s="85" t="s">
        <v>2705</v>
      </c>
      <c r="B765" s="85" t="s">
        <v>1200</v>
      </c>
      <c r="C765" s="84"/>
      <c r="D765" s="85"/>
      <c r="E765" s="85" t="s">
        <v>1481</v>
      </c>
      <c r="F765" s="85" t="s">
        <v>1200</v>
      </c>
      <c r="G765" s="85"/>
      <c r="H765" s="85"/>
      <c r="I765" s="85"/>
      <c r="J765" s="85"/>
    </row>
    <row r="766" spans="1:10" ht="27" x14ac:dyDescent="0.4">
      <c r="A766" s="85" t="s">
        <v>2706</v>
      </c>
      <c r="B766" s="85" t="s">
        <v>1201</v>
      </c>
      <c r="C766" s="84"/>
      <c r="D766" s="85"/>
      <c r="E766" s="85" t="s">
        <v>1481</v>
      </c>
      <c r="F766" s="85" t="s">
        <v>1201</v>
      </c>
      <c r="G766" s="85"/>
      <c r="H766" s="85"/>
      <c r="I766" s="85"/>
      <c r="J766" s="85"/>
    </row>
    <row r="767" spans="1:10" x14ac:dyDescent="0.4">
      <c r="A767" s="85" t="s">
        <v>2707</v>
      </c>
      <c r="B767" s="85" t="s">
        <v>1202</v>
      </c>
      <c r="C767" s="84"/>
      <c r="D767" s="85"/>
      <c r="E767" s="85" t="s">
        <v>1481</v>
      </c>
      <c r="F767" s="85" t="s">
        <v>1202</v>
      </c>
      <c r="G767" s="85"/>
      <c r="H767" s="85"/>
      <c r="I767" s="85"/>
      <c r="J767" s="85"/>
    </row>
    <row r="768" spans="1:10" x14ac:dyDescent="0.4">
      <c r="A768" s="85" t="s">
        <v>2708</v>
      </c>
      <c r="B768" s="85" t="s">
        <v>1203</v>
      </c>
      <c r="C768" s="84"/>
      <c r="D768" s="85"/>
      <c r="E768" s="85" t="s">
        <v>1481</v>
      </c>
      <c r="F768" s="85" t="s">
        <v>1203</v>
      </c>
      <c r="G768" s="85"/>
      <c r="H768" s="85"/>
      <c r="I768" s="85"/>
      <c r="J768" s="85"/>
    </row>
    <row r="769" spans="1:10" ht="27" x14ac:dyDescent="0.4">
      <c r="A769" s="85" t="s">
        <v>2709</v>
      </c>
      <c r="B769" s="85" t="s">
        <v>2710</v>
      </c>
      <c r="C769" s="84"/>
      <c r="D769" s="85" t="s">
        <v>1481</v>
      </c>
      <c r="E769" s="85" t="s">
        <v>2710</v>
      </c>
      <c r="F769" s="85"/>
      <c r="G769" s="85"/>
      <c r="H769" s="85"/>
      <c r="I769" s="85"/>
      <c r="J769" s="85"/>
    </row>
    <row r="770" spans="1:10" x14ac:dyDescent="0.4">
      <c r="A770" s="85" t="s">
        <v>2711</v>
      </c>
      <c r="B770" s="85" t="s">
        <v>2712</v>
      </c>
      <c r="C770" s="84"/>
      <c r="D770" s="85" t="s">
        <v>1481</v>
      </c>
      <c r="E770" s="85" t="s">
        <v>2712</v>
      </c>
      <c r="F770" s="85"/>
      <c r="G770" s="85"/>
      <c r="H770" s="85"/>
      <c r="I770" s="85"/>
      <c r="J770" s="85"/>
    </row>
    <row r="771" spans="1:10" x14ac:dyDescent="0.4">
      <c r="A771" s="85" t="s">
        <v>2713</v>
      </c>
      <c r="B771" s="85" t="s">
        <v>2714</v>
      </c>
      <c r="C771" s="84"/>
      <c r="D771" s="85" t="s">
        <v>1481</v>
      </c>
      <c r="E771" s="85" t="s">
        <v>2714</v>
      </c>
      <c r="F771" s="85"/>
      <c r="G771" s="85"/>
      <c r="H771" s="85"/>
      <c r="I771" s="85"/>
      <c r="J771" s="85"/>
    </row>
    <row r="772" spans="1:10" x14ac:dyDescent="0.4">
      <c r="A772" s="85" t="s">
        <v>2715</v>
      </c>
      <c r="B772" s="85" t="s">
        <v>2716</v>
      </c>
      <c r="C772" s="84"/>
      <c r="D772" s="85" t="s">
        <v>1481</v>
      </c>
      <c r="E772" s="85" t="s">
        <v>2716</v>
      </c>
      <c r="F772" s="85"/>
      <c r="G772" s="85"/>
      <c r="H772" s="85"/>
      <c r="I772" s="85"/>
      <c r="J772" s="85"/>
    </row>
    <row r="773" spans="1:10" x14ac:dyDescent="0.4">
      <c r="A773" s="85" t="s">
        <v>2717</v>
      </c>
      <c r="B773" s="85" t="s">
        <v>2718</v>
      </c>
      <c r="C773" s="84"/>
      <c r="D773" s="85" t="s">
        <v>1481</v>
      </c>
      <c r="E773" s="85" t="s">
        <v>2718</v>
      </c>
      <c r="F773" s="85"/>
      <c r="G773" s="85"/>
      <c r="H773" s="85"/>
      <c r="I773" s="85"/>
      <c r="J773" s="85"/>
    </row>
    <row r="774" spans="1:10" x14ac:dyDescent="0.4">
      <c r="A774" s="85" t="s">
        <v>2719</v>
      </c>
      <c r="B774" s="85" t="s">
        <v>2720</v>
      </c>
      <c r="C774" s="84"/>
      <c r="D774" s="85" t="s">
        <v>1481</v>
      </c>
      <c r="E774" s="85" t="s">
        <v>2720</v>
      </c>
      <c r="F774" s="85"/>
      <c r="G774" s="85"/>
      <c r="H774" s="85"/>
      <c r="I774" s="85"/>
      <c r="J774" s="85"/>
    </row>
    <row r="775" spans="1:10" x14ac:dyDescent="0.4">
      <c r="A775" s="85" t="s">
        <v>2721</v>
      </c>
      <c r="B775" s="85" t="s">
        <v>2722</v>
      </c>
      <c r="C775" s="84"/>
      <c r="D775" s="85" t="s">
        <v>1481</v>
      </c>
      <c r="E775" s="85" t="s">
        <v>2722</v>
      </c>
      <c r="F775" s="85"/>
      <c r="G775" s="85"/>
      <c r="H775" s="85"/>
      <c r="I775" s="85"/>
      <c r="J775" s="85"/>
    </row>
    <row r="776" spans="1:10" ht="27" x14ac:dyDescent="0.4">
      <c r="A776" s="85" t="s">
        <v>2723</v>
      </c>
      <c r="B776" s="85" t="s">
        <v>1204</v>
      </c>
      <c r="C776" s="84"/>
      <c r="D776" s="85"/>
      <c r="E776" s="85" t="s">
        <v>1481</v>
      </c>
      <c r="F776" s="85" t="s">
        <v>1204</v>
      </c>
      <c r="G776" s="85"/>
      <c r="H776" s="85"/>
      <c r="I776" s="85"/>
      <c r="J776" s="85"/>
    </row>
    <row r="777" spans="1:10" ht="27" x14ac:dyDescent="0.4">
      <c r="A777" s="85" t="s">
        <v>2724</v>
      </c>
      <c r="B777" s="85" t="s">
        <v>2725</v>
      </c>
      <c r="C777" s="84"/>
      <c r="D777" s="85" t="s">
        <v>1481</v>
      </c>
      <c r="E777" s="85" t="s">
        <v>2725</v>
      </c>
      <c r="F777" s="85"/>
      <c r="G777" s="85"/>
      <c r="H777" s="85"/>
      <c r="I777" s="85"/>
      <c r="J777" s="85"/>
    </row>
    <row r="778" spans="1:10" ht="27" x14ac:dyDescent="0.4">
      <c r="A778" s="85" t="s">
        <v>2726</v>
      </c>
      <c r="B778" s="85" t="s">
        <v>2727</v>
      </c>
      <c r="C778" s="84"/>
      <c r="D778" s="85" t="s">
        <v>1481</v>
      </c>
      <c r="E778" s="85" t="s">
        <v>2727</v>
      </c>
      <c r="F778" s="85"/>
      <c r="G778" s="85"/>
      <c r="H778" s="85"/>
      <c r="I778" s="85"/>
      <c r="J778" s="85"/>
    </row>
    <row r="779" spans="1:10" ht="27" x14ac:dyDescent="0.4">
      <c r="A779" s="85" t="s">
        <v>2728</v>
      </c>
      <c r="B779" s="85" t="s">
        <v>2729</v>
      </c>
      <c r="C779" s="84"/>
      <c r="D779" s="85" t="s">
        <v>1481</v>
      </c>
      <c r="E779" s="85" t="s">
        <v>2729</v>
      </c>
      <c r="F779" s="85"/>
      <c r="G779" s="85"/>
      <c r="H779" s="85"/>
      <c r="I779" s="85"/>
      <c r="J779" s="85"/>
    </row>
    <row r="780" spans="1:10" x14ac:dyDescent="0.4">
      <c r="A780" s="85" t="s">
        <v>2730</v>
      </c>
      <c r="B780" s="85" t="s">
        <v>2731</v>
      </c>
      <c r="C780" s="84"/>
      <c r="D780" s="85" t="s">
        <v>1481</v>
      </c>
      <c r="E780" s="85" t="s">
        <v>2731</v>
      </c>
      <c r="F780" s="85"/>
      <c r="G780" s="85"/>
      <c r="H780" s="85"/>
      <c r="I780" s="85"/>
      <c r="J780" s="85"/>
    </row>
    <row r="781" spans="1:10" x14ac:dyDescent="0.4">
      <c r="A781" s="85" t="s">
        <v>2732</v>
      </c>
      <c r="B781" s="85" t="s">
        <v>2733</v>
      </c>
      <c r="C781" s="84"/>
      <c r="D781" s="85" t="s">
        <v>1481</v>
      </c>
      <c r="E781" s="85" t="s">
        <v>2733</v>
      </c>
      <c r="F781" s="85"/>
      <c r="G781" s="85"/>
      <c r="H781" s="85"/>
      <c r="I781" s="85"/>
      <c r="J781" s="85"/>
    </row>
    <row r="782" spans="1:10" x14ac:dyDescent="0.4">
      <c r="A782" s="85" t="s">
        <v>2734</v>
      </c>
      <c r="B782" s="85" t="s">
        <v>1205</v>
      </c>
      <c r="C782" s="84"/>
      <c r="D782" s="85"/>
      <c r="E782" s="85" t="s">
        <v>1481</v>
      </c>
      <c r="F782" s="85" t="s">
        <v>1205</v>
      </c>
      <c r="G782" s="85"/>
      <c r="H782" s="85"/>
      <c r="I782" s="85"/>
      <c r="J782" s="85"/>
    </row>
    <row r="783" spans="1:10" x14ac:dyDescent="0.4">
      <c r="A783" s="85" t="s">
        <v>2735</v>
      </c>
      <c r="B783" s="85" t="s">
        <v>1206</v>
      </c>
      <c r="C783" s="84"/>
      <c r="D783" s="85"/>
      <c r="E783" s="85" t="s">
        <v>1481</v>
      </c>
      <c r="F783" s="85" t="s">
        <v>1206</v>
      </c>
      <c r="G783" s="85"/>
      <c r="H783" s="85"/>
      <c r="I783" s="85"/>
      <c r="J783" s="85"/>
    </row>
    <row r="784" spans="1:10" ht="27" x14ac:dyDescent="0.4">
      <c r="A784" s="85" t="s">
        <v>2736</v>
      </c>
      <c r="B784" s="85" t="s">
        <v>1207</v>
      </c>
      <c r="C784" s="84"/>
      <c r="D784" s="85"/>
      <c r="E784" s="85" t="s">
        <v>1481</v>
      </c>
      <c r="F784" s="85" t="s">
        <v>1207</v>
      </c>
      <c r="G784" s="85"/>
      <c r="H784" s="85"/>
      <c r="I784" s="85"/>
      <c r="J784" s="85"/>
    </row>
    <row r="785" spans="1:10" x14ac:dyDescent="0.4">
      <c r="A785" s="85" t="s">
        <v>2737</v>
      </c>
      <c r="B785" s="85" t="s">
        <v>1208</v>
      </c>
      <c r="C785" s="84"/>
      <c r="D785" s="85"/>
      <c r="E785" s="85" t="s">
        <v>1481</v>
      </c>
      <c r="F785" s="85" t="s">
        <v>1208</v>
      </c>
      <c r="G785" s="85"/>
      <c r="H785" s="85"/>
      <c r="I785" s="85"/>
      <c r="J785" s="85"/>
    </row>
    <row r="786" spans="1:10" ht="27" x14ac:dyDescent="0.4">
      <c r="A786" s="85" t="s">
        <v>2738</v>
      </c>
      <c r="B786" s="85" t="s">
        <v>1209</v>
      </c>
      <c r="C786" s="84"/>
      <c r="D786" s="85"/>
      <c r="E786" s="85" t="s">
        <v>1481</v>
      </c>
      <c r="F786" s="85" t="s">
        <v>1209</v>
      </c>
      <c r="G786" s="85"/>
      <c r="H786" s="85"/>
      <c r="I786" s="85"/>
      <c r="J786" s="85"/>
    </row>
    <row r="787" spans="1:10" ht="27" x14ac:dyDescent="0.4">
      <c r="A787" s="85" t="s">
        <v>2739</v>
      </c>
      <c r="B787" s="85" t="s">
        <v>2740</v>
      </c>
      <c r="C787" s="84"/>
      <c r="D787" s="85" t="s">
        <v>1481</v>
      </c>
      <c r="E787" s="85" t="s">
        <v>2740</v>
      </c>
      <c r="F787" s="85"/>
      <c r="G787" s="85"/>
      <c r="H787" s="85"/>
      <c r="I787" s="85"/>
      <c r="J787" s="85"/>
    </row>
    <row r="788" spans="1:10" x14ac:dyDescent="0.4">
      <c r="A788" s="85" t="s">
        <v>2741</v>
      </c>
      <c r="B788" s="85" t="s">
        <v>2742</v>
      </c>
      <c r="C788" s="84"/>
      <c r="D788" s="85" t="s">
        <v>1481</v>
      </c>
      <c r="E788" s="85" t="s">
        <v>2742</v>
      </c>
      <c r="F788" s="85"/>
      <c r="G788" s="85"/>
      <c r="H788" s="85"/>
      <c r="I788" s="85"/>
      <c r="J788" s="85"/>
    </row>
    <row r="789" spans="1:10" ht="27" x14ac:dyDescent="0.4">
      <c r="A789" s="85" t="s">
        <v>2743</v>
      </c>
      <c r="B789" s="85" t="s">
        <v>2744</v>
      </c>
      <c r="C789" s="84"/>
      <c r="D789" s="85" t="s">
        <v>1481</v>
      </c>
      <c r="E789" s="85" t="s">
        <v>2744</v>
      </c>
      <c r="F789" s="85"/>
      <c r="G789" s="85"/>
      <c r="H789" s="85"/>
      <c r="I789" s="85"/>
      <c r="J789" s="85"/>
    </row>
    <row r="790" spans="1:10" ht="27" x14ac:dyDescent="0.4">
      <c r="A790" s="85" t="s">
        <v>2745</v>
      </c>
      <c r="B790" s="85" t="s">
        <v>2746</v>
      </c>
      <c r="C790" s="84"/>
      <c r="D790" s="85" t="s">
        <v>1481</v>
      </c>
      <c r="E790" s="85" t="s">
        <v>2746</v>
      </c>
      <c r="F790" s="85"/>
      <c r="G790" s="85"/>
      <c r="H790" s="85"/>
      <c r="I790" s="85"/>
      <c r="J790" s="85"/>
    </row>
    <row r="791" spans="1:10" x14ac:dyDescent="0.4">
      <c r="A791" s="85" t="s">
        <v>2747</v>
      </c>
      <c r="B791" s="85" t="s">
        <v>2748</v>
      </c>
      <c r="C791" s="84"/>
      <c r="D791" s="85" t="s">
        <v>1481</v>
      </c>
      <c r="E791" s="85" t="s">
        <v>2748</v>
      </c>
      <c r="F791" s="85"/>
      <c r="G791" s="85"/>
      <c r="H791" s="85"/>
      <c r="I791" s="85"/>
      <c r="J791" s="85"/>
    </row>
    <row r="792" spans="1:10" ht="27" x14ac:dyDescent="0.4">
      <c r="A792" s="85" t="s">
        <v>2749</v>
      </c>
      <c r="B792" s="85" t="s">
        <v>2750</v>
      </c>
      <c r="C792" s="84"/>
      <c r="D792" s="85" t="s">
        <v>1481</v>
      </c>
      <c r="E792" s="85" t="s">
        <v>2750</v>
      </c>
      <c r="F792" s="85"/>
      <c r="G792" s="85"/>
      <c r="H792" s="85"/>
      <c r="I792" s="85"/>
      <c r="J792" s="85"/>
    </row>
    <row r="793" spans="1:10" ht="54" x14ac:dyDescent="0.4">
      <c r="A793" s="85" t="s">
        <v>2751</v>
      </c>
      <c r="B793" s="85" t="s">
        <v>2752</v>
      </c>
      <c r="C793" s="84"/>
      <c r="D793" s="85" t="s">
        <v>1481</v>
      </c>
      <c r="E793" s="85" t="s">
        <v>2752</v>
      </c>
      <c r="F793" s="85"/>
      <c r="G793" s="85"/>
      <c r="H793" s="85"/>
      <c r="I793" s="85"/>
      <c r="J793" s="85"/>
    </row>
    <row r="794" spans="1:10" x14ac:dyDescent="0.4">
      <c r="A794" s="85" t="s">
        <v>2753</v>
      </c>
      <c r="B794" s="85" t="s">
        <v>2754</v>
      </c>
      <c r="C794" s="84"/>
      <c r="D794" s="85" t="s">
        <v>2754</v>
      </c>
      <c r="E794" s="85"/>
      <c r="F794" s="85"/>
      <c r="G794" s="85"/>
      <c r="H794" s="85"/>
      <c r="I794" s="85"/>
      <c r="J794" s="85"/>
    </row>
    <row r="795" spans="1:10" ht="27" x14ac:dyDescent="0.4">
      <c r="A795" s="85" t="s">
        <v>2755</v>
      </c>
      <c r="B795" s="85" t="s">
        <v>2756</v>
      </c>
      <c r="C795" s="84"/>
      <c r="D795" s="85" t="s">
        <v>1481</v>
      </c>
      <c r="E795" s="85" t="s">
        <v>2756</v>
      </c>
      <c r="F795" s="85"/>
      <c r="G795" s="85"/>
      <c r="H795" s="85"/>
      <c r="I795" s="85"/>
      <c r="J795" s="85"/>
    </row>
    <row r="796" spans="1:10" x14ac:dyDescent="0.4">
      <c r="A796" s="85" t="s">
        <v>2757</v>
      </c>
      <c r="B796" s="85" t="s">
        <v>1077</v>
      </c>
      <c r="C796" s="84"/>
      <c r="D796" s="85"/>
      <c r="E796" s="85" t="s">
        <v>1481</v>
      </c>
      <c r="F796" s="85" t="s">
        <v>1077</v>
      </c>
      <c r="G796" s="85"/>
      <c r="H796" s="85"/>
      <c r="I796" s="85"/>
      <c r="J796" s="85"/>
    </row>
    <row r="797" spans="1:10" x14ac:dyDescent="0.4">
      <c r="A797" s="85" t="s">
        <v>2758</v>
      </c>
      <c r="B797" s="85" t="s">
        <v>1078</v>
      </c>
      <c r="C797" s="84"/>
      <c r="D797" s="85"/>
      <c r="E797" s="85" t="s">
        <v>1481</v>
      </c>
      <c r="F797" s="85" t="s">
        <v>1078</v>
      </c>
      <c r="G797" s="85"/>
      <c r="H797" s="85"/>
      <c r="I797" s="85"/>
      <c r="J797" s="85"/>
    </row>
    <row r="798" spans="1:10" ht="27" x14ac:dyDescent="0.4">
      <c r="A798" s="85" t="s">
        <v>2759</v>
      </c>
      <c r="B798" s="85" t="s">
        <v>2760</v>
      </c>
      <c r="C798" s="84"/>
      <c r="D798" s="85"/>
      <c r="E798" s="85" t="s">
        <v>1481</v>
      </c>
      <c r="F798" s="85" t="s">
        <v>2760</v>
      </c>
      <c r="G798" s="85"/>
      <c r="H798" s="85"/>
      <c r="I798" s="85"/>
      <c r="J798" s="85"/>
    </row>
    <row r="799" spans="1:10" ht="27" x14ac:dyDescent="0.4">
      <c r="A799" s="85" t="s">
        <v>1210</v>
      </c>
      <c r="B799" s="85" t="s">
        <v>1728</v>
      </c>
      <c r="C799" s="84"/>
      <c r="D799" s="85"/>
      <c r="E799" s="85" t="s">
        <v>1481</v>
      </c>
      <c r="F799" s="85" t="s">
        <v>1728</v>
      </c>
      <c r="G799" s="85"/>
      <c r="H799" s="85"/>
      <c r="I799" s="85"/>
      <c r="J799" s="85"/>
    </row>
    <row r="800" spans="1:10" x14ac:dyDescent="0.4">
      <c r="A800" s="85" t="s">
        <v>1211</v>
      </c>
      <c r="B800" s="85" t="s">
        <v>2761</v>
      </c>
      <c r="C800" s="84"/>
      <c r="D800" s="85"/>
      <c r="E800" s="85" t="s">
        <v>1481</v>
      </c>
      <c r="F800" s="85" t="s">
        <v>2761</v>
      </c>
      <c r="G800" s="85"/>
      <c r="H800" s="85"/>
      <c r="I800" s="85"/>
      <c r="J800" s="85"/>
    </row>
    <row r="801" spans="1:10" x14ac:dyDescent="0.4">
      <c r="A801" s="85" t="s">
        <v>1212</v>
      </c>
      <c r="B801" s="85" t="s">
        <v>1730</v>
      </c>
      <c r="C801" s="84"/>
      <c r="D801" s="85"/>
      <c r="E801" s="85" t="s">
        <v>1481</v>
      </c>
      <c r="F801" s="85" t="s">
        <v>1730</v>
      </c>
      <c r="G801" s="85"/>
      <c r="H801" s="85"/>
      <c r="I801" s="85"/>
      <c r="J801" s="85"/>
    </row>
    <row r="802" spans="1:10" x14ac:dyDescent="0.4">
      <c r="A802" s="85" t="s">
        <v>2762</v>
      </c>
      <c r="B802" s="85" t="s">
        <v>2763</v>
      </c>
      <c r="C802" s="84"/>
      <c r="D802" s="85" t="s">
        <v>1481</v>
      </c>
      <c r="E802" s="85" t="s">
        <v>2763</v>
      </c>
      <c r="F802" s="85"/>
      <c r="G802" s="85"/>
      <c r="H802" s="85"/>
      <c r="I802" s="85"/>
      <c r="J802" s="85"/>
    </row>
    <row r="803" spans="1:10" x14ac:dyDescent="0.4">
      <c r="A803" s="85" t="s">
        <v>2764</v>
      </c>
      <c r="B803" s="85" t="s">
        <v>2533</v>
      </c>
      <c r="C803" s="84"/>
      <c r="D803" s="85" t="s">
        <v>1481</v>
      </c>
      <c r="E803" s="85" t="s">
        <v>2533</v>
      </c>
      <c r="F803" s="85"/>
      <c r="G803" s="85"/>
      <c r="H803" s="85"/>
      <c r="I803" s="85"/>
      <c r="J803" s="85"/>
    </row>
    <row r="804" spans="1:10" x14ac:dyDescent="0.4">
      <c r="A804" s="85" t="s">
        <v>2765</v>
      </c>
      <c r="B804" s="85" t="s">
        <v>2766</v>
      </c>
      <c r="C804" s="84"/>
      <c r="D804" s="85" t="s">
        <v>1481</v>
      </c>
      <c r="E804" s="85" t="s">
        <v>2766</v>
      </c>
      <c r="F804" s="85"/>
      <c r="G804" s="85"/>
      <c r="H804" s="85"/>
      <c r="I804" s="85"/>
      <c r="J804" s="85"/>
    </row>
    <row r="805" spans="1:10" x14ac:dyDescent="0.4">
      <c r="A805" s="85" t="s">
        <v>2767</v>
      </c>
      <c r="B805" s="85" t="s">
        <v>2768</v>
      </c>
      <c r="C805" s="84"/>
      <c r="D805" s="85" t="s">
        <v>1481</v>
      </c>
      <c r="E805" s="85" t="s">
        <v>2768</v>
      </c>
      <c r="F805" s="85"/>
      <c r="G805" s="85"/>
      <c r="H805" s="85"/>
      <c r="I805" s="85"/>
      <c r="J805" s="85"/>
    </row>
    <row r="806" spans="1:10" x14ac:dyDescent="0.4">
      <c r="A806" s="85" t="s">
        <v>2769</v>
      </c>
      <c r="B806" s="85" t="s">
        <v>2770</v>
      </c>
      <c r="C806" s="84"/>
      <c r="D806" s="85" t="s">
        <v>2770</v>
      </c>
      <c r="E806" s="85"/>
      <c r="F806" s="85"/>
      <c r="G806" s="85"/>
      <c r="H806" s="85"/>
      <c r="I806" s="85"/>
      <c r="J806" s="85"/>
    </row>
    <row r="807" spans="1:10" x14ac:dyDescent="0.4">
      <c r="A807" s="85" t="s">
        <v>2771</v>
      </c>
      <c r="B807" s="85" t="s">
        <v>2772</v>
      </c>
      <c r="C807" s="84"/>
      <c r="D807" s="85" t="s">
        <v>1481</v>
      </c>
      <c r="E807" s="85" t="s">
        <v>2772</v>
      </c>
      <c r="F807" s="85"/>
      <c r="G807" s="85"/>
      <c r="H807" s="85"/>
      <c r="I807" s="85"/>
      <c r="J807" s="85"/>
    </row>
    <row r="808" spans="1:10" x14ac:dyDescent="0.4">
      <c r="A808" s="85" t="s">
        <v>1214</v>
      </c>
      <c r="B808" s="85" t="s">
        <v>1213</v>
      </c>
      <c r="C808" s="84"/>
      <c r="D808" s="85"/>
      <c r="E808" s="85" t="s">
        <v>1481</v>
      </c>
      <c r="F808" s="85" t="s">
        <v>1213</v>
      </c>
      <c r="G808" s="85"/>
      <c r="H808" s="85"/>
      <c r="I808" s="85"/>
      <c r="J808" s="85"/>
    </row>
    <row r="809" spans="1:10" x14ac:dyDescent="0.4">
      <c r="A809" s="85" t="s">
        <v>1215</v>
      </c>
      <c r="B809" s="85" t="s">
        <v>2773</v>
      </c>
      <c r="C809" s="84"/>
      <c r="D809" s="85"/>
      <c r="E809" s="85" t="s">
        <v>1481</v>
      </c>
      <c r="F809" s="85" t="s">
        <v>2773</v>
      </c>
      <c r="G809" s="85"/>
      <c r="H809" s="85"/>
      <c r="I809" s="85"/>
      <c r="J809" s="85"/>
    </row>
    <row r="810" spans="1:10" x14ac:dyDescent="0.4">
      <c r="A810" s="85" t="s">
        <v>2774</v>
      </c>
      <c r="B810" s="85" t="s">
        <v>2775</v>
      </c>
      <c r="C810" s="84"/>
      <c r="D810" s="85" t="s">
        <v>1481</v>
      </c>
      <c r="E810" s="85" t="s">
        <v>2775</v>
      </c>
      <c r="F810" s="85"/>
      <c r="G810" s="85"/>
      <c r="H810" s="85"/>
      <c r="I810" s="85"/>
      <c r="J810" s="85"/>
    </row>
    <row r="811" spans="1:10" x14ac:dyDescent="0.4">
      <c r="A811" s="85" t="s">
        <v>2776</v>
      </c>
      <c r="B811" s="85" t="s">
        <v>2777</v>
      </c>
      <c r="C811" s="84"/>
      <c r="D811" s="85" t="s">
        <v>2777</v>
      </c>
      <c r="E811" s="85"/>
      <c r="F811" s="85"/>
      <c r="G811" s="85"/>
      <c r="H811" s="85"/>
      <c r="I811" s="85"/>
      <c r="J811" s="85"/>
    </row>
    <row r="812" spans="1:10" x14ac:dyDescent="0.4">
      <c r="A812" s="85" t="s">
        <v>2778</v>
      </c>
      <c r="B812" s="85" t="s">
        <v>1216</v>
      </c>
      <c r="C812" s="84"/>
      <c r="D812" s="85" t="s">
        <v>1481</v>
      </c>
      <c r="E812" s="85" t="s">
        <v>1216</v>
      </c>
      <c r="F812" s="85"/>
      <c r="G812" s="85"/>
      <c r="H812" s="85"/>
      <c r="I812" s="85"/>
      <c r="J812" s="85"/>
    </row>
    <row r="813" spans="1:10" ht="27" x14ac:dyDescent="0.4">
      <c r="A813" s="85" t="s">
        <v>2779</v>
      </c>
      <c r="B813" s="85" t="s">
        <v>2780</v>
      </c>
      <c r="C813" s="84"/>
      <c r="D813" s="85" t="s">
        <v>1481</v>
      </c>
      <c r="E813" s="85" t="s">
        <v>2780</v>
      </c>
      <c r="F813" s="85"/>
      <c r="G813" s="85"/>
      <c r="H813" s="85"/>
      <c r="I813" s="85"/>
      <c r="J813" s="85"/>
    </row>
    <row r="814" spans="1:10" ht="27" x14ac:dyDescent="0.4">
      <c r="A814" s="85" t="s">
        <v>2781</v>
      </c>
      <c r="B814" s="85" t="s">
        <v>2782</v>
      </c>
      <c r="C814" s="84"/>
      <c r="D814" s="85" t="s">
        <v>1481</v>
      </c>
      <c r="E814" s="85" t="s">
        <v>2782</v>
      </c>
      <c r="F814" s="85"/>
      <c r="G814" s="85"/>
      <c r="H814" s="85"/>
      <c r="I814" s="85"/>
      <c r="J814" s="85"/>
    </row>
    <row r="815" spans="1:10" x14ac:dyDescent="0.4">
      <c r="A815" s="85" t="s">
        <v>2783</v>
      </c>
      <c r="B815" s="85" t="s">
        <v>1217</v>
      </c>
      <c r="C815" s="84"/>
      <c r="D815" s="85" t="s">
        <v>1481</v>
      </c>
      <c r="E815" s="85" t="s">
        <v>1217</v>
      </c>
      <c r="F815" s="85"/>
      <c r="G815" s="85"/>
      <c r="H815" s="85"/>
      <c r="I815" s="85"/>
      <c r="J815" s="85"/>
    </row>
    <row r="816" spans="1:10" x14ac:dyDescent="0.4">
      <c r="A816" s="85" t="s">
        <v>2784</v>
      </c>
      <c r="B816" s="85" t="s">
        <v>2785</v>
      </c>
      <c r="C816" s="84"/>
      <c r="D816" s="85" t="s">
        <v>1481</v>
      </c>
      <c r="E816" s="85" t="s">
        <v>2785</v>
      </c>
      <c r="F816" s="85"/>
      <c r="G816" s="85"/>
      <c r="H816" s="85"/>
      <c r="I816" s="85"/>
      <c r="J816" s="85"/>
    </row>
    <row r="817" spans="1:10" ht="27" x14ac:dyDescent="0.4">
      <c r="A817" s="85" t="s">
        <v>2786</v>
      </c>
      <c r="B817" s="85" t="s">
        <v>1216</v>
      </c>
      <c r="C817" s="84"/>
      <c r="D817" s="85" t="s">
        <v>1481</v>
      </c>
      <c r="E817" s="85" t="s">
        <v>1216</v>
      </c>
      <c r="F817" s="85"/>
      <c r="G817" s="85"/>
      <c r="H817" s="85"/>
      <c r="I817" s="85"/>
      <c r="J817" s="85"/>
    </row>
    <row r="818" spans="1:10" ht="27" x14ac:dyDescent="0.4">
      <c r="A818" s="85" t="s">
        <v>2787</v>
      </c>
      <c r="B818" s="85" t="s">
        <v>2788</v>
      </c>
      <c r="C818" s="84"/>
      <c r="D818" s="85" t="s">
        <v>1481</v>
      </c>
      <c r="E818" s="85" t="s">
        <v>2788</v>
      </c>
      <c r="F818" s="85"/>
      <c r="G818" s="85"/>
      <c r="H818" s="85"/>
      <c r="I818" s="85"/>
      <c r="J818" s="85"/>
    </row>
    <row r="819" spans="1:10" x14ac:dyDescent="0.4">
      <c r="A819" s="85" t="s">
        <v>1219</v>
      </c>
      <c r="B819" s="85" t="s">
        <v>1218</v>
      </c>
      <c r="C819" s="84"/>
      <c r="D819" s="85"/>
      <c r="E819" s="85" t="s">
        <v>1481</v>
      </c>
      <c r="F819" s="85" t="s">
        <v>1218</v>
      </c>
      <c r="G819" s="85"/>
      <c r="H819" s="85"/>
      <c r="I819" s="85"/>
      <c r="J819" s="85"/>
    </row>
    <row r="820" spans="1:10" x14ac:dyDescent="0.4">
      <c r="A820" s="85" t="s">
        <v>1220</v>
      </c>
      <c r="B820" s="85" t="s">
        <v>2789</v>
      </c>
      <c r="C820" s="84"/>
      <c r="D820" s="85"/>
      <c r="E820" s="85" t="s">
        <v>1481</v>
      </c>
      <c r="F820" s="85" t="s">
        <v>2789</v>
      </c>
      <c r="G820" s="85"/>
      <c r="H820" s="85"/>
      <c r="I820" s="85"/>
      <c r="J820" s="85"/>
    </row>
    <row r="821" spans="1:10" x14ac:dyDescent="0.4">
      <c r="A821" s="85" t="s">
        <v>2790</v>
      </c>
      <c r="B821" s="85" t="s">
        <v>2791</v>
      </c>
      <c r="C821" s="84"/>
      <c r="D821" s="85" t="s">
        <v>2791</v>
      </c>
      <c r="E821" s="85"/>
      <c r="F821" s="85"/>
      <c r="G821" s="85"/>
      <c r="H821" s="85"/>
      <c r="I821" s="85"/>
      <c r="J821" s="85"/>
    </row>
    <row r="822" spans="1:10" x14ac:dyDescent="0.4">
      <c r="A822" s="85" t="s">
        <v>2792</v>
      </c>
      <c r="B822" s="85" t="s">
        <v>1221</v>
      </c>
      <c r="C822" s="84"/>
      <c r="D822" s="85" t="s">
        <v>1481</v>
      </c>
      <c r="E822" s="85" t="s">
        <v>1221</v>
      </c>
      <c r="F822" s="85"/>
      <c r="G822" s="85"/>
      <c r="H822" s="85"/>
      <c r="I822" s="85"/>
      <c r="J822" s="85"/>
    </row>
    <row r="823" spans="1:10" ht="27" x14ac:dyDescent="0.4">
      <c r="A823" s="85" t="s">
        <v>1222</v>
      </c>
      <c r="B823" s="85" t="s">
        <v>2793</v>
      </c>
      <c r="C823" s="84"/>
      <c r="D823" s="85"/>
      <c r="E823" s="85" t="s">
        <v>1481</v>
      </c>
      <c r="F823" s="85" t="s">
        <v>2793</v>
      </c>
      <c r="G823" s="85"/>
      <c r="H823" s="85"/>
      <c r="I823" s="85"/>
      <c r="J823" s="85"/>
    </row>
    <row r="824" spans="1:10" ht="27" x14ac:dyDescent="0.4">
      <c r="A824" s="85" t="s">
        <v>1223</v>
      </c>
      <c r="B824" s="85" t="s">
        <v>2794</v>
      </c>
      <c r="C824" s="84"/>
      <c r="D824" s="85"/>
      <c r="E824" s="85" t="s">
        <v>1481</v>
      </c>
      <c r="F824" s="85" t="s">
        <v>2794</v>
      </c>
      <c r="G824" s="85"/>
      <c r="H824" s="85"/>
      <c r="I824" s="85"/>
      <c r="J824" s="85"/>
    </row>
    <row r="825" spans="1:10" ht="27" x14ac:dyDescent="0.4">
      <c r="A825" s="85" t="s">
        <v>1224</v>
      </c>
      <c r="B825" s="85" t="s">
        <v>2795</v>
      </c>
      <c r="C825" s="84"/>
      <c r="D825" s="85"/>
      <c r="E825" s="85" t="s">
        <v>1481</v>
      </c>
      <c r="F825" s="85" t="s">
        <v>2795</v>
      </c>
      <c r="G825" s="85"/>
      <c r="H825" s="85"/>
      <c r="I825" s="85"/>
      <c r="J825" s="85"/>
    </row>
    <row r="826" spans="1:10" x14ac:dyDescent="0.4">
      <c r="A826" s="85" t="s">
        <v>1225</v>
      </c>
      <c r="B826" s="85" t="s">
        <v>2796</v>
      </c>
      <c r="C826" s="84"/>
      <c r="D826" s="85"/>
      <c r="E826" s="85" t="s">
        <v>1481</v>
      </c>
      <c r="F826" s="85" t="s">
        <v>2796</v>
      </c>
      <c r="G826" s="85"/>
      <c r="H826" s="85"/>
      <c r="I826" s="85"/>
      <c r="J826" s="85"/>
    </row>
    <row r="827" spans="1:10" ht="27" x14ac:dyDescent="0.4">
      <c r="A827" s="85" t="s">
        <v>1226</v>
      </c>
      <c r="B827" s="85" t="s">
        <v>2797</v>
      </c>
      <c r="C827" s="84"/>
      <c r="D827" s="85"/>
      <c r="E827" s="85" t="s">
        <v>1481</v>
      </c>
      <c r="F827" s="85" t="s">
        <v>2797</v>
      </c>
      <c r="G827" s="85"/>
      <c r="H827" s="85"/>
      <c r="I827" s="85"/>
      <c r="J827" s="85"/>
    </row>
    <row r="828" spans="1:10" x14ac:dyDescent="0.4">
      <c r="A828" s="85" t="s">
        <v>2798</v>
      </c>
      <c r="B828" s="85" t="s">
        <v>2799</v>
      </c>
      <c r="C828" s="84"/>
      <c r="D828" s="85"/>
      <c r="E828" s="85" t="s">
        <v>1481</v>
      </c>
      <c r="F828" s="85" t="s">
        <v>2799</v>
      </c>
      <c r="G828" s="85"/>
      <c r="H828" s="85"/>
      <c r="I828" s="85"/>
      <c r="J828" s="85"/>
    </row>
    <row r="829" spans="1:10" x14ac:dyDescent="0.4">
      <c r="A829" s="85" t="s">
        <v>2800</v>
      </c>
      <c r="B829" s="85" t="s">
        <v>2801</v>
      </c>
      <c r="C829" s="84"/>
      <c r="D829" s="85"/>
      <c r="E829" s="85" t="s">
        <v>1481</v>
      </c>
      <c r="F829" s="85" t="s">
        <v>2801</v>
      </c>
      <c r="G829" s="85"/>
      <c r="H829" s="85"/>
      <c r="I829" s="85"/>
      <c r="J829" s="85"/>
    </row>
    <row r="830" spans="1:10" ht="27" x14ac:dyDescent="0.4">
      <c r="A830" s="85" t="s">
        <v>2802</v>
      </c>
      <c r="B830" s="85" t="s">
        <v>2803</v>
      </c>
      <c r="C830" s="84"/>
      <c r="D830" s="85"/>
      <c r="E830" s="85" t="s">
        <v>1481</v>
      </c>
      <c r="F830" s="85" t="s">
        <v>2803</v>
      </c>
      <c r="G830" s="85"/>
      <c r="H830" s="85"/>
      <c r="I830" s="85"/>
      <c r="J830" s="85"/>
    </row>
    <row r="831" spans="1:10" x14ac:dyDescent="0.4">
      <c r="A831" s="85" t="s">
        <v>2804</v>
      </c>
      <c r="B831" s="85" t="s">
        <v>2805</v>
      </c>
      <c r="C831" s="84"/>
      <c r="D831" s="85"/>
      <c r="E831" s="85" t="s">
        <v>1481</v>
      </c>
      <c r="F831" s="85" t="s">
        <v>2805</v>
      </c>
      <c r="G831" s="85"/>
      <c r="H831" s="85"/>
      <c r="I831" s="85"/>
      <c r="J831" s="85"/>
    </row>
    <row r="832" spans="1:10" ht="27" x14ac:dyDescent="0.4">
      <c r="A832" s="85" t="s">
        <v>1227</v>
      </c>
      <c r="B832" s="85" t="s">
        <v>2806</v>
      </c>
      <c r="C832" s="84"/>
      <c r="D832" s="85"/>
      <c r="E832" s="85" t="s">
        <v>1481</v>
      </c>
      <c r="F832" s="85" t="s">
        <v>2806</v>
      </c>
      <c r="G832" s="85"/>
      <c r="H832" s="85"/>
      <c r="I832" s="85"/>
      <c r="J832" s="85"/>
    </row>
    <row r="833" spans="1:10" ht="27" x14ac:dyDescent="0.4">
      <c r="A833" s="85" t="s">
        <v>2807</v>
      </c>
      <c r="B833" s="85" t="s">
        <v>2808</v>
      </c>
      <c r="C833" s="84"/>
      <c r="D833" s="85"/>
      <c r="E833" s="85" t="s">
        <v>1481</v>
      </c>
      <c r="F833" s="85" t="s">
        <v>2808</v>
      </c>
      <c r="G833" s="85"/>
      <c r="H833" s="85"/>
      <c r="I833" s="85"/>
      <c r="J833" s="85"/>
    </row>
    <row r="834" spans="1:10" x14ac:dyDescent="0.4">
      <c r="A834" s="85" t="s">
        <v>1228</v>
      </c>
      <c r="B834" s="85" t="s">
        <v>2809</v>
      </c>
      <c r="C834" s="84"/>
      <c r="D834" s="85"/>
      <c r="E834" s="85" t="s">
        <v>1481</v>
      </c>
      <c r="F834" s="85" t="s">
        <v>2809</v>
      </c>
      <c r="G834" s="85"/>
      <c r="H834" s="85"/>
      <c r="I834" s="85"/>
      <c r="J834" s="85"/>
    </row>
    <row r="835" spans="1:10" x14ac:dyDescent="0.4">
      <c r="A835" s="85" t="s">
        <v>2810</v>
      </c>
      <c r="B835" s="85" t="s">
        <v>2811</v>
      </c>
      <c r="C835" s="84"/>
      <c r="D835" s="85" t="s">
        <v>1481</v>
      </c>
      <c r="E835" s="85" t="s">
        <v>2811</v>
      </c>
      <c r="F835" s="85"/>
      <c r="G835" s="85"/>
      <c r="H835" s="85"/>
      <c r="I835" s="85"/>
      <c r="J835" s="85"/>
    </row>
    <row r="836" spans="1:10" x14ac:dyDescent="0.4">
      <c r="A836" s="85" t="s">
        <v>1229</v>
      </c>
      <c r="B836" s="85" t="s">
        <v>1077</v>
      </c>
      <c r="C836" s="84"/>
      <c r="D836" s="85"/>
      <c r="E836" s="85" t="s">
        <v>1481</v>
      </c>
      <c r="F836" s="85" t="s">
        <v>1077</v>
      </c>
      <c r="G836" s="85"/>
      <c r="H836" s="85"/>
      <c r="I836" s="85"/>
      <c r="J836" s="85"/>
    </row>
    <row r="837" spans="1:10" ht="27" x14ac:dyDescent="0.4">
      <c r="A837" s="85" t="s">
        <v>1231</v>
      </c>
      <c r="B837" s="85" t="s">
        <v>1230</v>
      </c>
      <c r="C837" s="84"/>
      <c r="D837" s="85"/>
      <c r="E837" s="85" t="s">
        <v>1481</v>
      </c>
      <c r="F837" s="85" t="s">
        <v>1230</v>
      </c>
      <c r="G837" s="85"/>
      <c r="H837" s="85"/>
      <c r="I837" s="85"/>
      <c r="J837" s="85"/>
    </row>
    <row r="838" spans="1:10" x14ac:dyDescent="0.4">
      <c r="A838" s="85" t="s">
        <v>1233</v>
      </c>
      <c r="B838" s="85" t="s">
        <v>1232</v>
      </c>
      <c r="C838" s="84"/>
      <c r="D838" s="85"/>
      <c r="E838" s="85" t="s">
        <v>1481</v>
      </c>
      <c r="F838" s="85" t="s">
        <v>1232</v>
      </c>
      <c r="G838" s="85"/>
      <c r="H838" s="85"/>
      <c r="I838" s="85"/>
      <c r="J838" s="85"/>
    </row>
    <row r="839" spans="1:10" x14ac:dyDescent="0.4">
      <c r="A839" s="85" t="s">
        <v>2812</v>
      </c>
      <c r="B839" s="85" t="s">
        <v>1243</v>
      </c>
      <c r="C839" s="84"/>
      <c r="D839" s="85"/>
      <c r="E839" s="85"/>
      <c r="F839" s="85" t="s">
        <v>1481</v>
      </c>
      <c r="G839" s="85" t="s">
        <v>1243</v>
      </c>
      <c r="H839" s="85"/>
      <c r="I839" s="85"/>
      <c r="J839" s="85"/>
    </row>
    <row r="840" spans="1:10" x14ac:dyDescent="0.4">
      <c r="A840" s="85" t="s">
        <v>2813</v>
      </c>
      <c r="B840" s="85" t="s">
        <v>2814</v>
      </c>
      <c r="C840" s="84"/>
      <c r="D840" s="85"/>
      <c r="E840" s="85"/>
      <c r="F840" s="85" t="s">
        <v>1481</v>
      </c>
      <c r="G840" s="85" t="s">
        <v>2814</v>
      </c>
      <c r="H840" s="85"/>
      <c r="I840" s="85"/>
      <c r="J840" s="85"/>
    </row>
    <row r="841" spans="1:10" x14ac:dyDescent="0.4">
      <c r="A841" s="85" t="s">
        <v>2815</v>
      </c>
      <c r="B841" s="85" t="s">
        <v>1244</v>
      </c>
      <c r="C841" s="84"/>
      <c r="D841" s="85"/>
      <c r="E841" s="85"/>
      <c r="F841" s="85" t="s">
        <v>1481</v>
      </c>
      <c r="G841" s="85" t="s">
        <v>1244</v>
      </c>
      <c r="H841" s="85"/>
      <c r="I841" s="85"/>
      <c r="J841" s="85"/>
    </row>
    <row r="842" spans="1:10" ht="27" x14ac:dyDescent="0.4">
      <c r="A842" s="85" t="s">
        <v>1235</v>
      </c>
      <c r="B842" s="85" t="s">
        <v>1234</v>
      </c>
      <c r="C842" s="84"/>
      <c r="D842" s="85"/>
      <c r="E842" s="85" t="s">
        <v>1481</v>
      </c>
      <c r="F842" s="85" t="s">
        <v>1234</v>
      </c>
      <c r="G842" s="85"/>
      <c r="H842" s="85"/>
      <c r="I842" s="85"/>
      <c r="J842" s="85"/>
    </row>
    <row r="843" spans="1:10" x14ac:dyDescent="0.4">
      <c r="A843" s="85" t="s">
        <v>2816</v>
      </c>
      <c r="B843" s="85" t="s">
        <v>2817</v>
      </c>
      <c r="C843" s="84"/>
      <c r="D843" s="85" t="s">
        <v>1481</v>
      </c>
      <c r="E843" s="85" t="s">
        <v>2817</v>
      </c>
      <c r="F843" s="85"/>
      <c r="G843" s="85"/>
      <c r="H843" s="85"/>
      <c r="I843" s="85"/>
      <c r="J843" s="85"/>
    </row>
    <row r="844" spans="1:10" x14ac:dyDescent="0.4">
      <c r="A844" s="85" t="s">
        <v>2818</v>
      </c>
      <c r="B844" s="85" t="s">
        <v>2819</v>
      </c>
      <c r="C844" s="84"/>
      <c r="D844" s="85" t="s">
        <v>1481</v>
      </c>
      <c r="E844" s="85" t="s">
        <v>2819</v>
      </c>
      <c r="F844" s="85"/>
      <c r="G844" s="85"/>
      <c r="H844" s="85"/>
      <c r="I844" s="85"/>
      <c r="J844" s="85"/>
    </row>
    <row r="845" spans="1:10" x14ac:dyDescent="0.4">
      <c r="A845" s="85" t="s">
        <v>1237</v>
      </c>
      <c r="B845" s="85" t="s">
        <v>1236</v>
      </c>
      <c r="C845" s="84"/>
      <c r="D845" s="85"/>
      <c r="E845" s="85" t="s">
        <v>1481</v>
      </c>
      <c r="F845" s="85" t="s">
        <v>1236</v>
      </c>
      <c r="G845" s="85"/>
      <c r="H845" s="85"/>
      <c r="I845" s="85"/>
      <c r="J845" s="85"/>
    </row>
    <row r="846" spans="1:10" ht="27" x14ac:dyDescent="0.4">
      <c r="A846" s="85" t="s">
        <v>2820</v>
      </c>
      <c r="B846" s="85" t="s">
        <v>1245</v>
      </c>
      <c r="C846" s="84"/>
      <c r="D846" s="85"/>
      <c r="E846" s="85"/>
      <c r="F846" s="85" t="s">
        <v>1481</v>
      </c>
      <c r="G846" s="85" t="s">
        <v>1245</v>
      </c>
      <c r="H846" s="85"/>
      <c r="I846" s="85"/>
      <c r="J846" s="85"/>
    </row>
    <row r="847" spans="1:10" ht="27" x14ac:dyDescent="0.4">
      <c r="A847" s="85" t="s">
        <v>1246</v>
      </c>
      <c r="B847" s="85" t="s">
        <v>2821</v>
      </c>
      <c r="C847" s="84"/>
      <c r="D847" s="85"/>
      <c r="E847" s="85"/>
      <c r="F847" s="85" t="s">
        <v>1481</v>
      </c>
      <c r="G847" s="85" t="s">
        <v>2821</v>
      </c>
      <c r="H847" s="85"/>
      <c r="I847" s="85"/>
      <c r="J847" s="85"/>
    </row>
    <row r="848" spans="1:10" x14ac:dyDescent="0.4">
      <c r="A848" s="85" t="s">
        <v>1238</v>
      </c>
      <c r="B848" s="85" t="s">
        <v>2822</v>
      </c>
      <c r="C848" s="84"/>
      <c r="D848" s="85"/>
      <c r="E848" s="85" t="s">
        <v>1481</v>
      </c>
      <c r="F848" s="85" t="s">
        <v>2822</v>
      </c>
      <c r="G848" s="85"/>
      <c r="H848" s="85"/>
      <c r="I848" s="85"/>
      <c r="J848" s="85"/>
    </row>
    <row r="849" spans="1:10" x14ac:dyDescent="0.4">
      <c r="A849" s="85" t="s">
        <v>1239</v>
      </c>
      <c r="B849" s="85" t="s">
        <v>2823</v>
      </c>
      <c r="C849" s="84"/>
      <c r="D849" s="85"/>
      <c r="E849" s="85" t="s">
        <v>1481</v>
      </c>
      <c r="F849" s="85" t="s">
        <v>2823</v>
      </c>
      <c r="G849" s="85"/>
      <c r="H849" s="85"/>
      <c r="I849" s="85"/>
      <c r="J849" s="85"/>
    </row>
    <row r="850" spans="1:10" ht="27" x14ac:dyDescent="0.4">
      <c r="A850" s="85" t="s">
        <v>1240</v>
      </c>
      <c r="B850" s="85" t="s">
        <v>2824</v>
      </c>
      <c r="C850" s="84"/>
      <c r="D850" s="85"/>
      <c r="E850" s="85" t="s">
        <v>1481</v>
      </c>
      <c r="F850" s="85" t="s">
        <v>2824</v>
      </c>
      <c r="G850" s="85"/>
      <c r="H850" s="85"/>
      <c r="I850" s="85"/>
      <c r="J850" s="85"/>
    </row>
    <row r="851" spans="1:10" x14ac:dyDescent="0.4">
      <c r="A851" s="85" t="s">
        <v>1241</v>
      </c>
      <c r="B851" s="85" t="s">
        <v>2825</v>
      </c>
      <c r="C851" s="84"/>
      <c r="D851" s="85"/>
      <c r="E851" s="85" t="s">
        <v>1481</v>
      </c>
      <c r="F851" s="85" t="s">
        <v>2825</v>
      </c>
      <c r="G851" s="85"/>
      <c r="H851" s="85"/>
      <c r="I851" s="85"/>
      <c r="J851" s="85"/>
    </row>
    <row r="852" spans="1:10" x14ac:dyDescent="0.4">
      <c r="A852" s="85" t="s">
        <v>1242</v>
      </c>
      <c r="B852" s="85" t="s">
        <v>2826</v>
      </c>
      <c r="C852" s="84"/>
      <c r="D852" s="85"/>
      <c r="E852" s="85" t="s">
        <v>1481</v>
      </c>
      <c r="F852" s="85" t="s">
        <v>2826</v>
      </c>
      <c r="G852" s="85"/>
      <c r="H852" s="85"/>
      <c r="I852" s="85"/>
      <c r="J852" s="85"/>
    </row>
    <row r="853" spans="1:10" ht="27" x14ac:dyDescent="0.4">
      <c r="A853" s="85" t="s">
        <v>2827</v>
      </c>
      <c r="B853" s="85" t="s">
        <v>1247</v>
      </c>
      <c r="C853" s="84"/>
      <c r="D853" s="85"/>
      <c r="E853" s="85"/>
      <c r="F853" s="85" t="s">
        <v>1481</v>
      </c>
      <c r="G853" s="85" t="s">
        <v>1247</v>
      </c>
      <c r="H853" s="85"/>
      <c r="I853" s="85"/>
      <c r="J853" s="85"/>
    </row>
    <row r="854" spans="1:10" x14ac:dyDescent="0.4">
      <c r="A854" s="85" t="s">
        <v>2828</v>
      </c>
      <c r="B854" s="85" t="s">
        <v>1248</v>
      </c>
      <c r="C854" s="84"/>
      <c r="D854" s="85"/>
      <c r="E854" s="85"/>
      <c r="F854" s="85" t="s">
        <v>1481</v>
      </c>
      <c r="G854" s="85" t="s">
        <v>1248</v>
      </c>
      <c r="H854" s="85"/>
      <c r="I854" s="85"/>
      <c r="J854" s="85"/>
    </row>
    <row r="855" spans="1:10" x14ac:dyDescent="0.4">
      <c r="A855" s="85" t="s">
        <v>2829</v>
      </c>
      <c r="B855" s="85" t="s">
        <v>1249</v>
      </c>
      <c r="C855" s="84"/>
      <c r="D855" s="85"/>
      <c r="E855" s="85"/>
      <c r="F855" s="85" t="s">
        <v>1481</v>
      </c>
      <c r="G855" s="85" t="s">
        <v>1249</v>
      </c>
      <c r="H855" s="85"/>
      <c r="I855" s="85"/>
      <c r="J855" s="85"/>
    </row>
    <row r="856" spans="1:10" ht="27" x14ac:dyDescent="0.4">
      <c r="A856" s="85" t="s">
        <v>2830</v>
      </c>
      <c r="B856" s="85" t="s">
        <v>1250</v>
      </c>
      <c r="C856" s="84"/>
      <c r="D856" s="85"/>
      <c r="E856" s="85"/>
      <c r="F856" s="85" t="s">
        <v>1481</v>
      </c>
      <c r="G856" s="85" t="s">
        <v>1250</v>
      </c>
      <c r="H856" s="85"/>
      <c r="I856" s="85"/>
      <c r="J856" s="85"/>
    </row>
    <row r="857" spans="1:10" ht="27" x14ac:dyDescent="0.4">
      <c r="A857" s="85" t="s">
        <v>2831</v>
      </c>
      <c r="B857" s="85" t="s">
        <v>1251</v>
      </c>
      <c r="C857" s="84"/>
      <c r="D857" s="85"/>
      <c r="E857" s="85"/>
      <c r="F857" s="85" t="s">
        <v>1481</v>
      </c>
      <c r="G857" s="85" t="s">
        <v>1251</v>
      </c>
      <c r="H857" s="85"/>
      <c r="I857" s="85"/>
      <c r="J857" s="85"/>
    </row>
    <row r="858" spans="1:10" x14ac:dyDescent="0.4">
      <c r="A858" s="85" t="s">
        <v>2832</v>
      </c>
      <c r="B858" s="85" t="s">
        <v>2833</v>
      </c>
      <c r="C858" s="84"/>
      <c r="D858" s="85" t="s">
        <v>2833</v>
      </c>
      <c r="E858" s="85"/>
      <c r="F858" s="85"/>
      <c r="G858" s="85"/>
      <c r="H858" s="85"/>
      <c r="I858" s="85"/>
      <c r="J858" s="85"/>
    </row>
    <row r="859" spans="1:10" x14ac:dyDescent="0.4">
      <c r="A859" s="85" t="s">
        <v>2834</v>
      </c>
      <c r="B859" s="85" t="s">
        <v>2835</v>
      </c>
      <c r="C859" s="84"/>
      <c r="D859" s="85" t="s">
        <v>1481</v>
      </c>
      <c r="E859" s="85" t="s">
        <v>2835</v>
      </c>
      <c r="F859" s="85"/>
      <c r="G859" s="85"/>
      <c r="H859" s="85"/>
      <c r="I859" s="85"/>
      <c r="J859" s="85"/>
    </row>
    <row r="860" spans="1:10" x14ac:dyDescent="0.4">
      <c r="A860" s="85" t="s">
        <v>2836</v>
      </c>
      <c r="B860" s="85" t="s">
        <v>2524</v>
      </c>
      <c r="C860" s="84"/>
      <c r="D860" s="85"/>
      <c r="E860" s="85" t="s">
        <v>1481</v>
      </c>
      <c r="F860" s="85" t="s">
        <v>2524</v>
      </c>
      <c r="G860" s="85"/>
      <c r="H860" s="85"/>
      <c r="I860" s="85"/>
      <c r="J860" s="85"/>
    </row>
    <row r="861" spans="1:10" x14ac:dyDescent="0.4">
      <c r="A861" s="85" t="s">
        <v>1252</v>
      </c>
      <c r="B861" s="85" t="s">
        <v>1078</v>
      </c>
      <c r="C861" s="84"/>
      <c r="D861" s="85"/>
      <c r="E861" s="85" t="s">
        <v>1481</v>
      </c>
      <c r="F861" s="85" t="s">
        <v>1078</v>
      </c>
      <c r="G861" s="85"/>
      <c r="H861" s="85"/>
      <c r="I861" s="85"/>
      <c r="J861" s="85"/>
    </row>
    <row r="862" spans="1:10" x14ac:dyDescent="0.4">
      <c r="A862" s="85" t="s">
        <v>2837</v>
      </c>
      <c r="B862" s="85" t="s">
        <v>1722</v>
      </c>
      <c r="C862" s="84"/>
      <c r="D862" s="85"/>
      <c r="E862" s="85" t="s">
        <v>1481</v>
      </c>
      <c r="F862" s="85" t="s">
        <v>1722</v>
      </c>
      <c r="G862" s="85"/>
      <c r="H862" s="85"/>
      <c r="I862" s="85"/>
      <c r="J862" s="85"/>
    </row>
    <row r="863" spans="1:10" x14ac:dyDescent="0.4">
      <c r="A863" s="85" t="s">
        <v>1253</v>
      </c>
      <c r="B863" s="85" t="s">
        <v>1726</v>
      </c>
      <c r="C863" s="84"/>
      <c r="D863" s="85"/>
      <c r="E863" s="85" t="s">
        <v>1481</v>
      </c>
      <c r="F863" s="85" t="s">
        <v>1726</v>
      </c>
      <c r="G863" s="85"/>
      <c r="H863" s="85"/>
      <c r="I863" s="85"/>
      <c r="J863" s="85"/>
    </row>
    <row r="864" spans="1:10" ht="27" x14ac:dyDescent="0.4">
      <c r="A864" s="85" t="s">
        <v>2838</v>
      </c>
      <c r="B864" s="85" t="s">
        <v>1728</v>
      </c>
      <c r="C864" s="84"/>
      <c r="D864" s="85"/>
      <c r="E864" s="85" t="s">
        <v>1481</v>
      </c>
      <c r="F864" s="85" t="s">
        <v>1728</v>
      </c>
      <c r="G864" s="85"/>
      <c r="H864" s="85"/>
      <c r="I864" s="85"/>
      <c r="J864" s="85"/>
    </row>
    <row r="865" spans="1:10" x14ac:dyDescent="0.4">
      <c r="A865" s="85" t="s">
        <v>2839</v>
      </c>
      <c r="B865" s="85" t="s">
        <v>2530</v>
      </c>
      <c r="C865" s="84"/>
      <c r="D865" s="85"/>
      <c r="E865" s="85" t="s">
        <v>1481</v>
      </c>
      <c r="F865" s="85" t="s">
        <v>2530</v>
      </c>
      <c r="G865" s="85"/>
      <c r="H865" s="85"/>
      <c r="I865" s="85"/>
      <c r="J865" s="85"/>
    </row>
    <row r="866" spans="1:10" x14ac:dyDescent="0.4">
      <c r="A866" s="85" t="s">
        <v>1254</v>
      </c>
      <c r="B866" s="85" t="s">
        <v>1730</v>
      </c>
      <c r="C866" s="84"/>
      <c r="D866" s="85"/>
      <c r="E866" s="85" t="s">
        <v>1481</v>
      </c>
      <c r="F866" s="85" t="s">
        <v>1730</v>
      </c>
      <c r="G866" s="85"/>
      <c r="H866" s="85"/>
      <c r="I866" s="85"/>
      <c r="J866" s="85"/>
    </row>
    <row r="867" spans="1:10" ht="27" x14ac:dyDescent="0.4">
      <c r="A867" s="85" t="s">
        <v>2840</v>
      </c>
      <c r="B867" s="85" t="s">
        <v>2841</v>
      </c>
      <c r="C867" s="84"/>
      <c r="D867" s="85" t="s">
        <v>1481</v>
      </c>
      <c r="E867" s="85" t="s">
        <v>2841</v>
      </c>
      <c r="F867" s="85"/>
      <c r="G867" s="85"/>
      <c r="H867" s="85"/>
      <c r="I867" s="85"/>
      <c r="J867" s="85"/>
    </row>
    <row r="868" spans="1:10" ht="27" x14ac:dyDescent="0.4">
      <c r="A868" s="85" t="s">
        <v>2842</v>
      </c>
      <c r="B868" s="85" t="s">
        <v>2843</v>
      </c>
      <c r="C868" s="84"/>
      <c r="D868" s="85" t="s">
        <v>1481</v>
      </c>
      <c r="E868" s="85" t="s">
        <v>2843</v>
      </c>
      <c r="F868" s="85"/>
      <c r="G868" s="85"/>
      <c r="H868" s="85"/>
      <c r="I868" s="85"/>
      <c r="J868" s="85"/>
    </row>
    <row r="869" spans="1:10" ht="27" x14ac:dyDescent="0.4">
      <c r="A869" s="85" t="s">
        <v>2844</v>
      </c>
      <c r="B869" s="85" t="s">
        <v>2845</v>
      </c>
      <c r="C869" s="84"/>
      <c r="D869" s="85" t="s">
        <v>1481</v>
      </c>
      <c r="E869" s="85" t="s">
        <v>2845</v>
      </c>
      <c r="F869" s="85"/>
      <c r="G869" s="85"/>
      <c r="H869" s="85"/>
      <c r="I869" s="85"/>
      <c r="J869" s="85"/>
    </row>
    <row r="870" spans="1:10" ht="27" x14ac:dyDescent="0.4">
      <c r="A870" s="85" t="s">
        <v>2846</v>
      </c>
      <c r="B870" s="85" t="s">
        <v>2847</v>
      </c>
      <c r="C870" s="84"/>
      <c r="D870" s="85" t="s">
        <v>1481</v>
      </c>
      <c r="E870" s="85" t="s">
        <v>2847</v>
      </c>
      <c r="F870" s="85"/>
      <c r="G870" s="85"/>
      <c r="H870" s="85"/>
      <c r="I870" s="85"/>
      <c r="J870" s="85"/>
    </row>
    <row r="871" spans="1:10" x14ac:dyDescent="0.4">
      <c r="A871" s="85" t="s">
        <v>2848</v>
      </c>
      <c r="B871" s="85" t="s">
        <v>2849</v>
      </c>
      <c r="C871" s="84"/>
      <c r="D871" s="85" t="s">
        <v>1481</v>
      </c>
      <c r="E871" s="85" t="s">
        <v>2849</v>
      </c>
      <c r="F871" s="85"/>
      <c r="G871" s="85"/>
      <c r="H871" s="85"/>
      <c r="I871" s="85"/>
      <c r="J871" s="85"/>
    </row>
  </sheetData>
  <autoFilter ref="A3:J871"/>
  <mergeCells count="1">
    <mergeCell ref="D2:J2"/>
  </mergeCells>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156</vt:i4>
      </vt:variant>
    </vt:vector>
  </HeadingPairs>
  <TitlesOfParts>
    <vt:vector size="169" baseType="lpstr">
      <vt:lpstr>はじめに</vt:lpstr>
      <vt:lpstr>診療情報</vt:lpstr>
      <vt:lpstr>背景情報</vt:lpstr>
      <vt:lpstr>検体情報</vt:lpstr>
      <vt:lpstr>がん種情報</vt:lpstr>
      <vt:lpstr>薬物療法※入力後印刷</vt:lpstr>
      <vt:lpstr>印刷用</vt:lpstr>
      <vt:lpstr>【参考】がん種区分フローチャート</vt:lpstr>
      <vt:lpstr>【参考】がん種区分</vt:lpstr>
      <vt:lpstr>マスタ（階層別）</vt:lpstr>
      <vt:lpstr>マスタ</vt:lpstr>
      <vt:lpstr>Sheet1</vt:lpstr>
      <vt:lpstr>CTCAEjpn</vt:lpstr>
      <vt:lpstr>CTCAEjpn</vt:lpstr>
      <vt:lpstr>マスタ!CTCAEmaster</vt:lpstr>
      <vt:lpstr>CTCAEmaster</vt:lpstr>
      <vt:lpstr>印刷用!Print_Area</vt:lpstr>
      <vt:lpstr>薬物療法※入力後印刷!Print_Area</vt:lpstr>
      <vt:lpstr>薬物療法※入力後印刷!Print_Titles</vt:lpstr>
      <vt:lpstr>マスタ!がん腫区分</vt:lpstr>
      <vt:lpstr>その他</vt:lpstr>
      <vt:lpstr>その他の神経上皮腫瘍</vt:lpstr>
      <vt:lpstr>その他脳腫瘍</vt:lpstr>
      <vt:lpstr>トルコ鞍部腫瘍</vt:lpstr>
      <vt:lpstr>びまん性神経膠腫</vt:lpstr>
      <vt:lpstr>'マスタ（階層別）'!ファーター膨大部</vt:lpstr>
      <vt:lpstr>ファーター膨大部</vt:lpstr>
      <vt:lpstr>ブレナー腫瘍</vt:lpstr>
      <vt:lpstr>悪性黒色腫</vt:lpstr>
      <vt:lpstr>胃腺癌</vt:lpstr>
      <vt:lpstr>胃腸障害</vt:lpstr>
      <vt:lpstr>胃未分化腺癌</vt:lpstr>
      <vt:lpstr>一般・全身障害および投与部位の状態</vt:lpstr>
      <vt:lpstr>陰茎</vt:lpstr>
      <vt:lpstr>陰茎扁平上皮癌</vt:lpstr>
      <vt:lpstr>横紋筋肉腫</vt:lpstr>
      <vt:lpstr>外陰部・膣</vt:lpstr>
      <vt:lpstr>外陰部胚細胞腫瘍</vt:lpstr>
      <vt:lpstr>外科および内科処置</vt:lpstr>
      <vt:lpstr>感染症および寄生虫症</vt:lpstr>
      <vt:lpstr>肝臓</vt:lpstr>
      <vt:lpstr>肝胆道系障害</vt:lpstr>
      <vt:lpstr>眼</vt:lpstr>
      <vt:lpstr>眼障害</vt:lpstr>
      <vt:lpstr>眼内黒色腫</vt:lpstr>
      <vt:lpstr>奇胎妊娠</vt:lpstr>
      <vt:lpstr>胸腺</vt:lpstr>
      <vt:lpstr>胸腺上皮性腫瘍</vt:lpstr>
      <vt:lpstr>胸膜</vt:lpstr>
      <vt:lpstr>胸膜中皮腫</vt:lpstr>
      <vt:lpstr>筋骨格系および結合組織障害</vt:lpstr>
      <vt:lpstr>結腸直腸腺癌</vt:lpstr>
      <vt:lpstr>血液およびリンパ系障害</vt:lpstr>
      <vt:lpstr>血管障害</vt:lpstr>
      <vt:lpstr>原発性中枢神経系メラニン細胞腫瘍</vt:lpstr>
      <vt:lpstr>原発不明癌</vt:lpstr>
      <vt:lpstr>呼吸器・胸郭および縦隔障害</vt:lpstr>
      <vt:lpstr>甲状腺</vt:lpstr>
      <vt:lpstr>甲状腺高分化癌</vt:lpstr>
      <vt:lpstr>骨</vt:lpstr>
      <vt:lpstr>骨肉腫</vt:lpstr>
      <vt:lpstr>混合型化生乳癌</vt:lpstr>
      <vt:lpstr>子宮</vt:lpstr>
      <vt:lpstr>子宮内膜間質肉腫</vt:lpstr>
      <vt:lpstr>子宮内膜癌</vt:lpstr>
      <vt:lpstr>子宮肉腫・間葉系</vt:lpstr>
      <vt:lpstr>子宮平滑筋腫瘍</vt:lpstr>
      <vt:lpstr>子宮頸部</vt:lpstr>
      <vt:lpstr>子宮頸部腺癌</vt:lpstr>
      <vt:lpstr>子宮頸部粘液癌</vt:lpstr>
      <vt:lpstr>脂肪肉腫</vt:lpstr>
      <vt:lpstr>歯原性癌腫</vt:lpstr>
      <vt:lpstr>耳および迷路障害</vt:lpstr>
      <vt:lpstr>社会環境</vt:lpstr>
      <vt:lpstr>'マスタ（階層別）'!十二指腸乳頭部癌</vt:lpstr>
      <vt:lpstr>十二指腸乳頭部癌</vt:lpstr>
      <vt:lpstr>傷害・中毒および処置合併症</vt:lpstr>
      <vt:lpstr>小腸癌SBC</vt:lpstr>
      <vt:lpstr>松果体腫瘍</vt:lpstr>
      <vt:lpstr>消化管神経内分泌腫瘍</vt:lpstr>
      <vt:lpstr>消化管神経内分泌腫瘍・食道・胃</vt:lpstr>
      <vt:lpstr>上衣腫瘍</vt:lpstr>
      <vt:lpstr>上皮型化生乳癌</vt:lpstr>
      <vt:lpstr>上皮性卵巣癌</vt:lpstr>
      <vt:lpstr>食道・胃</vt:lpstr>
      <vt:lpstr>食道胃腺癌</vt:lpstr>
      <vt:lpstr>心臓障害</vt:lpstr>
      <vt:lpstr>浸潤性乳癌</vt:lpstr>
      <vt:lpstr>神経系障害</vt:lpstr>
      <vt:lpstr>神経鞘腫</vt:lpstr>
      <vt:lpstr>神経鞘腫NST</vt:lpstr>
      <vt:lpstr>神経鞘腫SCHW</vt:lpstr>
      <vt:lpstr>腎および尿路障害</vt:lpstr>
      <vt:lpstr>腎細胞癌</vt:lpstr>
      <vt:lpstr>腎臓</vt:lpstr>
      <vt:lpstr>腎非明細胞癌</vt:lpstr>
      <vt:lpstr>腎明細胞癌</vt:lpstr>
      <vt:lpstr>髄膜腫</vt:lpstr>
      <vt:lpstr>性索間質腫瘍</vt:lpstr>
      <vt:lpstr>生殖系および乳房障害</vt:lpstr>
      <vt:lpstr>精神障害</vt:lpstr>
      <vt:lpstr>精巣</vt:lpstr>
      <vt:lpstr>脊索腫</vt:lpstr>
      <vt:lpstr>先天性・家族性および遺伝性障害</vt:lpstr>
      <vt:lpstr>線維肉腫</vt:lpstr>
      <vt:lpstr>前立腺</vt:lpstr>
      <vt:lpstr>唾液腺癌</vt:lpstr>
      <vt:lpstr>唾液腺型肺癌</vt:lpstr>
      <vt:lpstr>代謝および栄養障害</vt:lpstr>
      <vt:lpstr>'マスタ（階層別）'!胆管癌</vt:lpstr>
      <vt:lpstr>胆管癌</vt:lpstr>
      <vt:lpstr>胆道</vt:lpstr>
      <vt:lpstr>胆嚢癌</vt:lpstr>
      <vt:lpstr>中枢性神経系・脳</vt:lpstr>
      <vt:lpstr>虫垂腺癌</vt:lpstr>
      <vt:lpstr>腸</vt:lpstr>
      <vt:lpstr>頭蓋内胎児性腫瘍</vt:lpstr>
      <vt:lpstr>頭蓋内胚細胞腫</vt:lpstr>
      <vt:lpstr>頭頸部</vt:lpstr>
      <vt:lpstr>頭頸部癌その他</vt:lpstr>
      <vt:lpstr>頭頸部扁平上皮癌</vt:lpstr>
      <vt:lpstr>内分泌障害</vt:lpstr>
      <vt:lpstr>軟骨肉腫</vt:lpstr>
      <vt:lpstr>軟部組織</vt:lpstr>
      <vt:lpstr>乳腺化生癌</vt:lpstr>
      <vt:lpstr>乳腺繊線維上皮性腫瘍</vt:lpstr>
      <vt:lpstr>乳腺肉腫</vt:lpstr>
      <vt:lpstr>乳房</vt:lpstr>
      <vt:lpstr>乳房葉状腫瘍</vt:lpstr>
      <vt:lpstr>尿道癌</vt:lpstr>
      <vt:lpstr>尿膜管癌</vt:lpstr>
      <vt:lpstr>妊娠・産褥および周産期の状態</vt:lpstr>
      <vt:lpstr>妊娠性絨毛疾患</vt:lpstr>
      <vt:lpstr>粘液腫</vt:lpstr>
      <vt:lpstr>肺</vt:lpstr>
      <vt:lpstr>肺神経内分泌腫瘍</vt:lpstr>
      <vt:lpstr>肺大細胞癌</vt:lpstr>
      <vt:lpstr>判定</vt:lpstr>
      <vt:lpstr>皮膚</vt:lpstr>
      <vt:lpstr>皮膚および皮下組織障害</vt:lpstr>
      <vt:lpstr>被包性神経膠腫</vt:lpstr>
      <vt:lpstr>非セミノーマ胚細胞腫瘍</vt:lpstr>
      <vt:lpstr>非小細胞肺癌</vt:lpstr>
      <vt:lpstr>非浸潤性乳管癌</vt:lpstr>
      <vt:lpstr>部位</vt:lpstr>
      <vt:lpstr>副甲状腺癌PTH</vt:lpstr>
      <vt:lpstr>'マスタ（階層別）'!副腎</vt:lpstr>
      <vt:lpstr>副腎</vt:lpstr>
      <vt:lpstr>腹膜</vt:lpstr>
      <vt:lpstr>末梢神経系</vt:lpstr>
      <vt:lpstr>未分化膵癌</vt:lpstr>
      <vt:lpstr>脈絡叢腫瘍</vt:lpstr>
      <vt:lpstr>免疫系障害</vt:lpstr>
      <vt:lpstr>有無</vt:lpstr>
      <vt:lpstr>有毛細胞白血病</vt:lpstr>
      <vt:lpstr>卵巣・卵管</vt:lpstr>
      <vt:lpstr>卵巣癌その他</vt:lpstr>
      <vt:lpstr>卵巣胚細胞腫瘍</vt:lpstr>
      <vt:lpstr>良性・悪性および詳細不明の新生物_嚢胞およびポリープを含む</vt:lpstr>
      <vt:lpstr>臨床検査</vt:lpstr>
      <vt:lpstr>涙腺腫瘍</vt:lpstr>
      <vt:lpstr>類上皮肉腫</vt:lpstr>
      <vt:lpstr>罹患年齢</vt:lpstr>
      <vt:lpstr>漿液性卵巣癌</vt:lpstr>
      <vt:lpstr>濾胞樹状細胞肉腫</vt:lpstr>
      <vt:lpstr>膀胱・尿路</vt:lpstr>
      <vt:lpstr>膠芽腫</vt:lpstr>
      <vt:lpstr>膵臓</vt:lpstr>
      <vt:lpstr>膵嚢胞性腫瘍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啓子</dc:creator>
  <cp:lastModifiedBy>加藤　孝幸</cp:lastModifiedBy>
  <cp:lastPrinted>2022-07-12T04:41:08Z</cp:lastPrinted>
  <dcterms:created xsi:type="dcterms:W3CDTF">2019-08-30T01:53:43Z</dcterms:created>
  <dcterms:modified xsi:type="dcterms:W3CDTF">2023-10-31T02:56:57Z</dcterms:modified>
</cp:coreProperties>
</file>